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achanczyka\Desktop\Excel_do Internetu\"/>
    </mc:Choice>
  </mc:AlternateContent>
  <bookViews>
    <workbookView xWindow="0" yWindow="0" windowWidth="23040" windowHeight="8895"/>
  </bookViews>
  <sheets>
    <sheet name="Tabl. 1 (103)" sheetId="1" r:id="rId1"/>
    <sheet name="Tabl. 2 (104)" sheetId="2" r:id="rId2"/>
    <sheet name="Tabl. 3 (105)" sheetId="6" r:id="rId3"/>
    <sheet name="Tabl. 4 (106)" sheetId="7" r:id="rId4"/>
    <sheet name="Tabl. 5 (107)" sheetId="3" r:id="rId5"/>
    <sheet name="Tabl. 6 (108)" sheetId="4" r:id="rId6"/>
    <sheet name="Tabl. 7 (109)" sheetId="8" r:id="rId7"/>
    <sheet name="Tabl. 8 (110)" sheetId="9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D17" i="1"/>
</calcChain>
</file>

<file path=xl/sharedStrings.xml><?xml version="1.0" encoding="utf-8"?>
<sst xmlns="http://schemas.openxmlformats.org/spreadsheetml/2006/main" count="228" uniqueCount="176">
  <si>
    <t>Stan w dniu 31 grudnia</t>
  </si>
  <si>
    <t>FOREST LAND</t>
  </si>
  <si>
    <t>As of 31 December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</si>
  <si>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</si>
  <si>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</si>
  <si>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</si>
  <si>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</si>
  <si>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</si>
  <si>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</si>
  <si>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</si>
  <si>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</si>
  <si>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</si>
  <si>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</si>
  <si>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</si>
  <si>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</si>
  <si>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</si>
  <si>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</si>
  <si>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parki narodowe</t>
  </si>
  <si>
    <t>national parks</t>
  </si>
  <si>
    <t>pozostałe</t>
  </si>
  <si>
    <t>other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</si>
  <si>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</si>
  <si>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</si>
  <si>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</si>
  <si>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</si>
  <si>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</si>
  <si>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</si>
  <si>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Odnowienia i zalesienia</t>
  </si>
  <si>
    <t>Odnowienia</t>
  </si>
  <si>
    <t>Renewals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</si>
  <si>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</si>
  <si>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</si>
  <si>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</si>
  <si>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</si>
  <si>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</si>
  <si>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</si>
  <si>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</si>
  <si>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</si>
  <si>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</si>
  <si>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</si>
  <si>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</si>
  <si>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</si>
  <si>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</si>
  <si>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</si>
  <si>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</si>
  <si>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Forest fruits</t>
  </si>
  <si>
    <t>Grzyby leśne</t>
  </si>
  <si>
    <t>Forest mushrooms</t>
  </si>
  <si>
    <t xml:space="preserve">Zwierzyna łowna </t>
  </si>
  <si>
    <t>Game animals</t>
  </si>
  <si>
    <t>a Dane dotyczą owoców i grzybów leśnych świeżych.</t>
  </si>
  <si>
    <t>a Data concern fresh forest fruits and mushrooms.</t>
  </si>
  <si>
    <t>Pożary</t>
  </si>
  <si>
    <t>Number of fires</t>
  </si>
  <si>
    <t>w tym: podpalenia</t>
  </si>
  <si>
    <t>of which: arsons</t>
  </si>
  <si>
    <t xml:space="preserve">               nieostrożność dorosłych</t>
  </si>
  <si>
    <t xml:space="preserve">                   negligence of adults</t>
  </si>
  <si>
    <t>Area of forest burned in ha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</si>
  <si>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</si>
  <si>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</si>
  <si>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</si>
  <si>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</si>
  <si>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</si>
  <si>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</si>
  <si>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</si>
  <si>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area in thousand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</si>
  <si>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</si>
  <si>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</si>
  <si>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</si>
  <si>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</si>
  <si>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</si>
  <si>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GAME SPECIES</t>
  </si>
  <si>
    <t>Łosie</t>
  </si>
  <si>
    <t>Moose</t>
  </si>
  <si>
    <t>Daniele</t>
  </si>
  <si>
    <t>Fallow deer</t>
  </si>
  <si>
    <t>Muflony</t>
  </si>
  <si>
    <t>Mouflons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</si>
  <si>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</si>
  <si>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</si>
  <si>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</si>
  <si>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</si>
  <si>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</si>
  <si>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</si>
  <si>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</si>
  <si>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</si>
  <si>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</si>
  <si>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</si>
  <si>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</si>
  <si>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</si>
  <si>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</si>
  <si>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</si>
  <si>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a Dane szacunkowe. b Dane nie obejmują ośrodków hodowli zwierzyny zarządzanych przez Lasy Państwowe.</t>
  </si>
  <si>
    <t>a Estimated data. b Data excluding centres of game breeding managed by the State Forests.</t>
  </si>
  <si>
    <t>2015/16</t>
  </si>
  <si>
    <t>2018/19</t>
  </si>
  <si>
    <t>2019/20</t>
  </si>
  <si>
    <t>UDZIAŁ POWIERZCHNI GRUNTÓW 
   LEŚNYCH W POWIERZCHNI 
   LĄDOWEJ WOJEWÓDZTWA w %</t>
  </si>
  <si>
    <t>SHARE OF FOREST LAND 
   IN LAND AREA 
   OF THE VOIVODSHIP in %</t>
  </si>
  <si>
    <t xml:space="preserve">a Dane szacunkowe. b Łącznie z odnowieniami pod osłoną drzewostanów. c Użytków rolnych nieprzydatnych do produkcji rolnej i nieużytków określonych 
w miejscowym planie zagospodarowania przestrzennego lub decyzji o warunkach zabudowy i zagospodarowania terenu. </t>
  </si>
  <si>
    <r>
      <t>sztuczne</t>
    </r>
    <r>
      <rPr>
        <vertAlign val="superscript"/>
        <sz val="9"/>
        <color theme="1"/>
        <rFont val="Arial"/>
        <family val="2"/>
        <charset val="238"/>
      </rPr>
      <t>b</t>
    </r>
  </si>
  <si>
    <r>
      <t>Zalesienia</t>
    </r>
    <r>
      <rPr>
        <vertAlign val="superscript"/>
        <sz val="9"/>
        <color theme="1"/>
        <rFont val="Arial"/>
        <family val="2"/>
        <charset val="238"/>
      </rPr>
      <t>c</t>
    </r>
  </si>
  <si>
    <t>Do przerobu przemysłowego</t>
  </si>
  <si>
    <r>
      <t>Drewno małowymiarowe</t>
    </r>
    <r>
      <rPr>
        <vertAlign val="superscript"/>
        <sz val="9"/>
        <color theme="1"/>
        <rFont val="Arial"/>
        <family val="2"/>
        <charset val="238"/>
      </rPr>
      <t>b</t>
    </r>
  </si>
  <si>
    <t>w tym drewno wielkowymiarowe</t>
  </si>
  <si>
    <r>
      <t>GRUBIZNA NA 100 ha POWIERZCHNI 
  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</si>
  <si>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</si>
  <si>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Przeciętna powierzchnia lasu objęta 
    jednym pożarem w ha</t>
  </si>
  <si>
    <t>Powierzchnia lasów dotkniętych 
    pożarami w ha</t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</si>
  <si>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</si>
  <si>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</si>
  <si>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t>Ź r ó d ł o: dane Dyrekcji Generalnej Lasów Państwowych, Polskiego Związku Łowieckiego oraz innych jednostek 
prowadzących ośrodki hodowli zwierzyny.</t>
  </si>
  <si>
    <t>S o u r c e: data of the Generale Directorate of the State Forests, Polish Hunting Association and other units running game 
breeding centres.</t>
  </si>
  <si>
    <t>Ź r ó d ł o: dane z Krajowego Systemu Informacji o Pożarach prowadzonego przez Instytut Badawczy Leśnictwa.</t>
  </si>
  <si>
    <t>S o u r c e: data of the National Forest Fire Information System held by the Forest Research Institute.</t>
  </si>
  <si>
    <r>
      <t>2010/11</t>
    </r>
    <r>
      <rPr>
        <vertAlign val="superscript"/>
        <sz val="9"/>
        <color theme="1"/>
        <rFont val="Arial"/>
        <family val="2"/>
        <charset val="238"/>
      </rPr>
      <t>b</t>
    </r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</si>
  <si>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</si>
  <si>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t>U w a g a. Dane dotyczą łowieckiego roku gospodarczego liczonego od 1 kwietnia danego roku do 31 marca roku następnego.</t>
  </si>
  <si>
    <t>a Including gminas which are also cities with powiat status.</t>
  </si>
  <si>
    <t>Renewals and afforestation</t>
  </si>
  <si>
    <t>Replantings and refillings</t>
  </si>
  <si>
    <t>Forest tending</t>
  </si>
  <si>
    <t>Area covered by thinnings</t>
  </si>
  <si>
    <t>Slash for industrial purposes</t>
  </si>
  <si>
    <t>Firewood</t>
  </si>
  <si>
    <t xml:space="preserve">a Excluding (timber) removals from afforestated areas; excluding stump wood. b Solely in public forests. </t>
  </si>
  <si>
    <t>Average forest area burned 
    by fire in ha</t>
  </si>
  <si>
    <t>N o t e. Data concern the hunting economic year from 1 April of a given year to 31 March of the following year.</t>
  </si>
  <si>
    <t>a, b Dane grupowane według: a – siedziby koła łowieckiego, b – miejsca zamieszkania członka koła.</t>
  </si>
  <si>
    <t>a, b Data grouped according to: a – the seat of a hunting club, b – a place of residence of a member of a hunting club.</t>
  </si>
  <si>
    <t>Land connected with forest 
    management</t>
  </si>
  <si>
    <t>—</t>
  </si>
  <si>
    <r>
      <t>2010</t>
    </r>
    <r>
      <rPr>
        <vertAlign val="superscript"/>
        <sz val="9"/>
        <color theme="1"/>
        <rFont val="Arial"/>
        <family val="2"/>
        <charset val="238"/>
      </rPr>
      <t>b</t>
    </r>
  </si>
  <si>
    <t>.</t>
  </si>
  <si>
    <t xml:space="preserve">a Estimated data. b Including renewals under cover. c Agricultural land not suitable for agricultural production and wasteland designated for afforestation in land development  
</t>
  </si>
  <si>
    <t>plan or a decision on building conditions and site management.</t>
  </si>
  <si>
    <r>
      <t xml:space="preserve">lasy publiczne
</t>
    </r>
    <r>
      <rPr>
        <sz val="9"/>
        <color theme="1" tint="0.34998626667073579"/>
        <rFont val="Arial"/>
        <family val="2"/>
        <charset val="238"/>
      </rPr>
      <t>public forests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</si>
  <si>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grand total</t>
    </r>
  </si>
  <si>
    <r>
      <t xml:space="preserve">razem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</si>
  <si>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tym 
własność 
Skarbu Państwa
</t>
    </r>
    <r>
      <rPr>
        <sz val="9"/>
        <color theme="1" tint="0.34998626667073579"/>
        <rFont val="Arial"/>
        <family val="2"/>
        <charset val="238"/>
      </rPr>
      <t>of which 
owned by 
the State Treasury</t>
    </r>
  </si>
  <si>
    <r>
      <t>lasy 
prywatne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private 
forests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</si>
  <si>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w ha    </t>
    </r>
    <r>
      <rPr>
        <sz val="9"/>
        <color theme="1" tint="0.34998626667073579"/>
        <rFont val="Arial"/>
        <family val="2"/>
        <charset val="238"/>
      </rPr>
      <t>in ha</t>
    </r>
  </si>
  <si>
    <r>
      <t>artificial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</si>
  <si>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Afforestation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</si>
  <si>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gmina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owned</t>
    </r>
  </si>
  <si>
    <r>
      <t>T O T A L in dam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</si>
  <si>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t>Slash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</si>
  <si>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TIMBER PER 100 ha OF FOREST 
    AREA in m</t>
    </r>
    <r>
      <rPr>
        <b/>
        <vertAlign val="superscript"/>
        <sz val="9"/>
        <color theme="1" tint="0.34998626667073579"/>
        <rFont val="Arial"/>
        <family val="2"/>
        <charset val="238"/>
      </rPr>
      <t>3</t>
    </r>
  </si>
  <si>
    <r>
      <rPr>
        <sz val="9"/>
        <rFont val="Arial"/>
        <family val="2"/>
        <charset val="238"/>
      </rPr>
      <t>razem</t>
    </r>
    <r>
      <rPr>
        <sz val="9"/>
        <color theme="1" tint="0.34998626667073579"/>
        <rFont val="Arial"/>
        <family val="2"/>
        <charset val="238"/>
      </rPr>
      <t xml:space="preserve">
total</t>
    </r>
  </si>
  <si>
    <r>
      <t xml:space="preserve">lasy 
prywatne
</t>
    </r>
    <r>
      <rPr>
        <sz val="9"/>
        <color theme="1" tint="0.34998626667073579"/>
        <rFont val="Arial"/>
        <family val="2"/>
        <charset val="238"/>
      </rPr>
      <t>private 
forests</t>
    </r>
  </si>
  <si>
    <r>
      <t xml:space="preserve">w t   </t>
    </r>
    <r>
      <rPr>
        <sz val="9"/>
        <color theme="1" tint="0.34998626667073579"/>
        <rFont val="Arial"/>
        <family val="2"/>
        <charset val="238"/>
      </rPr>
      <t xml:space="preserve"> in t</t>
    </r>
  </si>
  <si>
    <r>
      <t>number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</si>
  <si>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members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</si>
  <si>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 xml:space="preserve">W SZTUKACH    </t>
    </r>
    <r>
      <rPr>
        <sz val="9"/>
        <color theme="1" tint="0.34998626667073579"/>
        <rFont val="Arial"/>
        <family val="2"/>
        <charset val="238"/>
      </rPr>
      <t>IN HEADS</t>
    </r>
  </si>
  <si>
    <r>
      <t xml:space="preserve">W TYSIĄCACH SZTUK    </t>
    </r>
    <r>
      <rPr>
        <sz val="9"/>
        <color theme="1" tint="0.34998626667073579"/>
        <rFont val="Arial"/>
        <family val="2"/>
        <charset val="238"/>
      </rPr>
      <t>IN THOUSAND HEADS</t>
    </r>
  </si>
  <si>
    <r>
      <t>CULLING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OF MAIN GAME SPECIES</t>
    </r>
  </si>
  <si>
    <r>
      <t xml:space="preserve">w szt.   </t>
    </r>
    <r>
      <rPr>
        <sz val="9"/>
        <color rgb="FF808080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in heads</t>
    </r>
  </si>
  <si>
    <t>Forestry and hunting</t>
  </si>
  <si>
    <t xml:space="preserve"> RENEWALS, AFFORESTATION AND OTHER SILVICULTURE TREATMENT ACTIVITIES</t>
  </si>
  <si>
    <r>
      <t xml:space="preserve">  REMOVALS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</si>
  <si>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 xml:space="preserve">  PROCUREMENT OF FOREST FRUITS AND MUSHROOMS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AS WELL AS GAME ANIMALS</t>
    </r>
  </si>
  <si>
    <t xml:space="preserve">  FOREST FIRES</t>
  </si>
  <si>
    <t xml:space="preserve"> Stan w dniu 10 marca</t>
  </si>
  <si>
    <t xml:space="preserve"> CLUBS AND MEMBERS OF THE POLISH HUNTING ASSOCIATION AND HUNTING DISTRICTS</t>
  </si>
  <si>
    <t xml:space="preserve"> As of 10 March</t>
  </si>
  <si>
    <r>
      <t xml:space="preserve"> MAJOR GAME SPECIES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</si>
  <si>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Leśnictwo i łowiectwo</t>
  </si>
  <si>
    <r>
      <rPr>
        <sz val="9"/>
        <color theme="1"/>
        <rFont val="Arial"/>
        <family val="2"/>
        <charset val="238"/>
      </rPr>
      <t>TABL. 1 (103).</t>
    </r>
    <r>
      <rPr>
        <b/>
        <sz val="9"/>
        <color theme="1"/>
        <rFont val="Arial"/>
        <family val="2"/>
        <charset val="238"/>
      </rPr>
      <t xml:space="preserve">      POWIERZCHNIA GRUNTÓW LEŚNYCH</t>
    </r>
  </si>
  <si>
    <r>
      <rPr>
        <sz val="9"/>
        <color theme="1"/>
        <rFont val="Arial"/>
        <family val="2"/>
        <charset val="238"/>
      </rPr>
      <t xml:space="preserve">TABL. 2 (104).     </t>
    </r>
    <r>
      <rPr>
        <b/>
        <sz val="9"/>
        <color theme="1"/>
        <rFont val="Arial"/>
        <family val="2"/>
        <charset val="238"/>
      </rPr>
      <t xml:space="preserve"> ODNOWIENIA, ZALESIENIA I INNE PRACE HODOWLANE</t>
    </r>
  </si>
  <si>
    <r>
      <rPr>
        <sz val="9"/>
        <color theme="1"/>
        <rFont val="Arial"/>
        <family val="2"/>
        <charset val="238"/>
      </rPr>
      <t>TABL. 3 (105).</t>
    </r>
    <r>
      <rPr>
        <b/>
        <sz val="9"/>
        <color theme="1"/>
        <rFont val="Arial"/>
        <family val="2"/>
        <charset val="238"/>
      </rPr>
      <t xml:space="preserve">    POZYSKANIE DREWNA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</si>
  <si>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4 (106).  </t>
    </r>
    <r>
      <rPr>
        <b/>
        <sz val="9"/>
        <color theme="1"/>
        <rFont val="Arial"/>
        <family val="2"/>
        <charset val="238"/>
      </rPr>
      <t xml:space="preserve"> 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ZWIERZYNY ŁOWNEJ</t>
    </r>
  </si>
  <si>
    <r>
      <rPr>
        <sz val="9"/>
        <color theme="1"/>
        <rFont val="Arial"/>
        <family val="2"/>
        <charset val="238"/>
      </rPr>
      <t xml:space="preserve">TABL. 5 (107).  </t>
    </r>
    <r>
      <rPr>
        <b/>
        <sz val="9"/>
        <color theme="1"/>
        <rFont val="Arial"/>
        <family val="2"/>
        <charset val="238"/>
      </rPr>
      <t xml:space="preserve">  POŻARY W LASACH</t>
    </r>
  </si>
  <si>
    <r>
      <rPr>
        <sz val="9"/>
        <color theme="1"/>
        <rFont val="Arial"/>
        <family val="2"/>
        <charset val="238"/>
      </rPr>
      <t>TABL. 6 (108).</t>
    </r>
    <r>
      <rPr>
        <b/>
        <sz val="9"/>
        <color theme="1"/>
        <rFont val="Arial"/>
        <family val="2"/>
        <charset val="238"/>
      </rPr>
      <t xml:space="preserve">    KOŁA I CZŁONKOWIE POLSKIEGO ZWIĄZKU ŁOWIECKIEGO ORAZ OBWODY ŁOWIECKIE</t>
    </r>
  </si>
  <si>
    <r>
      <rPr>
        <sz val="9"/>
        <color theme="1"/>
        <rFont val="Arial"/>
        <family val="2"/>
        <charset val="238"/>
      </rPr>
      <t xml:space="preserve">TABL. 7 (109). </t>
    </r>
    <r>
      <rPr>
        <b/>
        <sz val="9"/>
        <color theme="1"/>
        <rFont val="Arial"/>
        <family val="2"/>
        <charset val="238"/>
      </rPr>
      <t xml:space="preserve">   WAŻNIEJSZE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</si>
  <si>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8 (110). </t>
    </r>
    <r>
      <rPr>
        <b/>
        <sz val="9"/>
        <color theme="1"/>
        <rFont val="Arial"/>
        <family val="2"/>
        <charset val="238"/>
      </rPr>
      <t xml:space="preserve">   ODSTRZAŁ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WAŻNIEJSZYCH ZWIERZĄT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</si>
</sst>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 tint="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6" xfId="0" applyFont="1" applyBorder="1"/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indent="1"/>
    </xf>
    <xf numFmtId="0" fontId="1" fillId="0" borderId="6" xfId="0" applyFont="1" applyBorder="1" applyAlignment="1">
      <alignment horizontal="left" indent="3"/>
    </xf>
    <xf numFmtId="0" fontId="1" fillId="0" borderId="6" xfId="0" applyFont="1" applyBorder="1" applyAlignment="1">
      <alignment horizontal="left" indent="2"/>
    </xf>
    <xf numFmtId="0" fontId="1" fillId="0" borderId="4" xfId="0" applyFont="1" applyBorder="1" applyAlignment="1">
      <alignment horizontal="right" indent="1"/>
    </xf>
    <xf numFmtId="0" fontId="1" fillId="0" borderId="6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2" fillId="0" borderId="6" xfId="0" applyFont="1" applyBorder="1" applyAlignment="1">
      <alignment horizontal="right" indent="1"/>
    </xf>
    <xf numFmtId="0" fontId="3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right" indent="1"/>
    </xf>
    <xf numFmtId="164" fontId="2" fillId="0" borderId="7" xfId="0" applyNumberFormat="1" applyFont="1" applyBorder="1" applyAlignment="1">
      <alignment horizontal="right" indent="1"/>
    </xf>
    <xf numFmtId="0" fontId="1" fillId="0" borderId="0" xfId="0" applyNumberFormat="1" applyFont="1" applyAlignment="1">
      <alignment horizontal="left" wrapText="1" inden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1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right" inden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1" fillId="0" borderId="3" xfId="0" applyFont="1" applyBorder="1"/>
    <xf numFmtId="0" fontId="1" fillId="0" borderId="0" xfId="0" applyFont="1"/>
    <xf numFmtId="0" fontId="0" fillId="0" borderId="0" xfId="0"/>
    <xf numFmtId="164" fontId="2" fillId="0" borderId="6" xfId="0" applyNumberFormat="1" applyFont="1" applyBorder="1" applyAlignment="1">
      <alignment horizontal="right" indent="1"/>
    </xf>
    <xf numFmtId="0" fontId="6" fillId="0" borderId="0" xfId="0" applyFont="1"/>
    <xf numFmtId="0" fontId="6" fillId="0" borderId="0" xfId="0" applyFont="1" applyAlignment="1">
      <alignment horizontal="left" indent="1"/>
    </xf>
    <xf numFmtId="0" fontId="8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9" fillId="0" borderId="0" xfId="0" applyFont="1"/>
    <xf numFmtId="0" fontId="6" fillId="0" borderId="0" xfId="0" applyFont="1" applyAlignment="1">
      <alignment horizontal="left" indent="3"/>
    </xf>
    <xf numFmtId="0" fontId="6" fillId="0" borderId="0" xfId="0" applyFont="1" applyAlignment="1">
      <alignment horizontal="left" indent="2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9" xfId="0" applyFont="1" applyBorder="1" applyAlignment="1">
      <alignment horizontal="center" vertical="center"/>
    </xf>
    <xf numFmtId="0" fontId="0" fillId="2" borderId="0" xfId="0" applyFill="1"/>
    <xf numFmtId="0" fontId="6" fillId="0" borderId="5" xfId="0" applyFont="1" applyBorder="1"/>
    <xf numFmtId="0" fontId="0" fillId="0" borderId="0" xfId="0"/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" fillId="2" borderId="0" xfId="0" applyFont="1" applyFill="1"/>
    <xf numFmtId="0" fontId="6" fillId="2" borderId="0" xfId="0" applyFont="1" applyFill="1"/>
    <xf numFmtId="0" fontId="2" fillId="2" borderId="0" xfId="0" applyFont="1" applyFill="1"/>
    <xf numFmtId="0" fontId="6" fillId="2" borderId="0" xfId="0" applyFont="1" applyFill="1" applyAlignment="1">
      <alignment horizontal="left" indent="10"/>
    </xf>
    <xf numFmtId="0" fontId="6" fillId="2" borderId="0" xfId="0" applyFont="1" applyFill="1" applyAlignment="1">
      <alignment horizontal="left" wrapText="1" indent="10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2" borderId="0" xfId="0" applyFont="1" applyFill="1" applyAlignment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indent="9"/>
    </xf>
    <xf numFmtId="0" fontId="6" fillId="2" borderId="15" xfId="0" applyFont="1" applyFill="1" applyBorder="1" applyAlignment="1">
      <alignment horizontal="left" indent="9"/>
    </xf>
    <xf numFmtId="0" fontId="3" fillId="2" borderId="15" xfId="0" applyFont="1" applyFill="1" applyBorder="1" applyAlignment="1">
      <alignment horizontal="left" indent="9"/>
    </xf>
    <xf numFmtId="0" fontId="1" fillId="0" borderId="0" xfId="0" applyFont="1"/>
    <xf numFmtId="0" fontId="1" fillId="2" borderId="0" xfId="0" applyFont="1" applyFill="1" applyAlignment="1">
      <alignment horizontal="left" indent="9"/>
    </xf>
    <xf numFmtId="0" fontId="6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/>
    <xf numFmtId="0" fontId="1" fillId="0" borderId="11" xfId="0" applyFont="1" applyBorder="1" applyAlignment="1">
      <alignment horizontal="center" vertical="center"/>
    </xf>
    <xf numFmtId="0" fontId="1" fillId="2" borderId="0" xfId="0" applyFont="1" applyFill="1" applyAlignment="1">
      <alignment horizontal="left" indent="1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/>
  </sheetViews>
  <sheetFormatPr defaultRowHeight="15" x14ac:dyDescent="0.25"/>
  <cols>
    <col min="1" max="1" width="30.140625" bestFit="1" customWidth="1"/>
    <col min="2" max="5" width="10.7109375" customWidth="1"/>
    <col min="6" max="6" width="26.42578125" bestFit="1" customWidth="1"/>
  </cols>
  <sheetData>
    <row r="1" spans="1:9" s="56" customFormat="1" x14ac:dyDescent="0.25">
      <c r="A1" s="57" t="s">
        <v>167</v>
      </c>
      <c r="B1" s="54"/>
      <c r="C1" s="54"/>
      <c r="D1" s="54"/>
      <c r="E1" s="54"/>
      <c r="F1" s="54"/>
    </row>
    <row r="2" spans="1:9" s="56" customFormat="1" x14ac:dyDescent="0.25">
      <c r="A2" s="58" t="s">
        <v>158</v>
      </c>
      <c r="B2" s="54"/>
      <c r="C2" s="54"/>
      <c r="D2" s="54"/>
      <c r="E2" s="54"/>
      <c r="F2" s="54"/>
    </row>
    <row r="3" spans="1:9" s="56" customFormat="1" x14ac:dyDescent="0.25">
      <c r="A3" s="54"/>
      <c r="B3" s="54"/>
      <c r="C3" s="54"/>
      <c r="D3" s="54"/>
      <c r="E3" s="54"/>
      <c r="F3" s="54"/>
    </row>
    <row r="4" spans="1:9" ht="15" customHeight="1" x14ac:dyDescent="0.25">
      <c r="A4" s="61" t="s">
        <v>168</v>
      </c>
      <c r="B4" s="61"/>
      <c r="C4" s="61"/>
      <c r="D4" s="61"/>
      <c r="E4" s="61"/>
      <c r="F4" s="46"/>
      <c r="G4" s="1"/>
      <c r="H4" s="1"/>
      <c r="I4" s="1"/>
    </row>
    <row r="5" spans="1:9" ht="15" customHeight="1" x14ac:dyDescent="0.25">
      <c r="A5" s="97" t="s">
        <v>0</v>
      </c>
      <c r="B5" s="97"/>
      <c r="C5" s="97"/>
      <c r="D5" s="97"/>
      <c r="E5" s="97"/>
      <c r="F5" s="46"/>
      <c r="G5" s="1"/>
      <c r="H5" s="1"/>
      <c r="I5" s="1"/>
    </row>
    <row r="6" spans="1:9" ht="15" customHeight="1" x14ac:dyDescent="0.25">
      <c r="A6" s="62" t="s">
        <v>1</v>
      </c>
      <c r="B6" s="62"/>
      <c r="C6" s="62"/>
      <c r="D6" s="62"/>
      <c r="E6" s="62"/>
      <c r="F6" s="46"/>
      <c r="G6" s="1"/>
      <c r="H6" s="1"/>
      <c r="I6" s="1"/>
    </row>
    <row r="7" spans="1:9" ht="15" customHeight="1" x14ac:dyDescent="0.25">
      <c r="A7" s="62" t="s">
        <v>2</v>
      </c>
      <c r="B7" s="62"/>
      <c r="C7" s="62"/>
      <c r="D7" s="62"/>
      <c r="E7" s="62"/>
      <c r="F7" s="46"/>
      <c r="G7" s="1"/>
      <c r="H7" s="1"/>
      <c r="I7" s="1"/>
    </row>
    <row r="8" spans="1:9" ht="20.100000000000001" customHeight="1" x14ac:dyDescent="0.25">
      <c r="A8" s="7" t="s">
        <v>3</v>
      </c>
      <c r="B8" s="3">
        <v>2010</v>
      </c>
      <c r="C8" s="3">
        <v>2015</v>
      </c>
      <c r="D8" s="3">
        <v>2018</v>
      </c>
      <c r="E8" s="3">
        <v>2019</v>
      </c>
      <c r="F8" s="15" t="s">
        <v>4</v>
      </c>
      <c r="G8" s="1"/>
      <c r="H8" s="1"/>
      <c r="I8" s="1"/>
    </row>
    <row r="9" spans="1:9" x14ac:dyDescent="0.25">
      <c r="A9" s="32" t="s">
        <v>5</v>
      </c>
      <c r="B9" s="33">
        <v>438933</v>
      </c>
      <c r="C9" s="21">
        <v>440681</v>
      </c>
      <c r="D9" s="21">
        <v>440486</v>
      </c>
      <c r="E9" s="21">
        <v>440477</v>
      </c>
      <c r="F9" s="47" t="s">
        <v>6</v>
      </c>
      <c r="G9" s="1"/>
      <c r="H9" s="1"/>
      <c r="I9" s="1"/>
    </row>
    <row r="10" spans="1:9" x14ac:dyDescent="0.25">
      <c r="A10" s="34" t="s">
        <v>7</v>
      </c>
      <c r="B10" s="14">
        <v>433502</v>
      </c>
      <c r="C10" s="19">
        <v>435417</v>
      </c>
      <c r="D10" s="19">
        <v>435244</v>
      </c>
      <c r="E10" s="19">
        <v>435399</v>
      </c>
      <c r="F10" s="47" t="s">
        <v>8</v>
      </c>
      <c r="G10" s="1"/>
      <c r="H10" s="1"/>
      <c r="I10" s="1"/>
    </row>
    <row r="11" spans="1:9" x14ac:dyDescent="0.25">
      <c r="A11" s="6" t="s">
        <v>9</v>
      </c>
      <c r="B11" s="12">
        <v>245184</v>
      </c>
      <c r="C11" s="13">
        <v>245413</v>
      </c>
      <c r="D11" s="13">
        <v>245664</v>
      </c>
      <c r="E11" s="13">
        <v>245966</v>
      </c>
      <c r="F11" s="42" t="s">
        <v>10</v>
      </c>
      <c r="G11" s="1"/>
      <c r="H11" s="1"/>
      <c r="I11" s="1"/>
    </row>
    <row r="12" spans="1:9" x14ac:dyDescent="0.25">
      <c r="A12" s="8" t="s">
        <v>11</v>
      </c>
      <c r="B12" s="12">
        <v>233533</v>
      </c>
      <c r="C12" s="13">
        <v>227326</v>
      </c>
      <c r="D12" s="13">
        <v>227688</v>
      </c>
      <c r="E12" s="13">
        <v>228062</v>
      </c>
      <c r="F12" s="43" t="s">
        <v>12</v>
      </c>
      <c r="G12" s="1"/>
      <c r="H12" s="1"/>
      <c r="I12" s="1"/>
    </row>
    <row r="13" spans="1:9" x14ac:dyDescent="0.25">
      <c r="A13" s="9" t="s">
        <v>13</v>
      </c>
      <c r="B13" s="12"/>
      <c r="C13" s="13"/>
      <c r="D13" s="13"/>
      <c r="E13" s="13"/>
      <c r="F13" s="48" t="s">
        <v>14</v>
      </c>
      <c r="G13" s="1"/>
      <c r="H13" s="1"/>
      <c r="I13" s="1"/>
    </row>
    <row r="14" spans="1:9" x14ac:dyDescent="0.25">
      <c r="A14" s="10" t="s">
        <v>15</v>
      </c>
      <c r="B14" s="12">
        <v>198951</v>
      </c>
      <c r="C14" s="13">
        <v>199036</v>
      </c>
      <c r="D14" s="13">
        <v>198908</v>
      </c>
      <c r="E14" s="13">
        <v>199101</v>
      </c>
      <c r="F14" s="49" t="s">
        <v>16</v>
      </c>
      <c r="G14" s="1"/>
      <c r="H14" s="1"/>
      <c r="I14" s="1"/>
    </row>
    <row r="15" spans="1:9" x14ac:dyDescent="0.25">
      <c r="A15" s="10" t="s">
        <v>17</v>
      </c>
      <c r="B15" s="12">
        <v>27144</v>
      </c>
      <c r="C15" s="13">
        <v>27161</v>
      </c>
      <c r="D15" s="13">
        <v>27183</v>
      </c>
      <c r="E15" s="13">
        <v>25821</v>
      </c>
      <c r="F15" s="49" t="s">
        <v>18</v>
      </c>
      <c r="G15" s="1"/>
      <c r="H15" s="1"/>
      <c r="I15" s="1"/>
    </row>
    <row r="16" spans="1:9" x14ac:dyDescent="0.25">
      <c r="A16" s="8" t="s">
        <v>117</v>
      </c>
      <c r="B16" s="12">
        <v>11651</v>
      </c>
      <c r="C16" s="13">
        <v>11715</v>
      </c>
      <c r="D16" s="13">
        <v>11609</v>
      </c>
      <c r="E16" s="13">
        <v>11623</v>
      </c>
      <c r="F16" s="43" t="s">
        <v>145</v>
      </c>
      <c r="G16" s="1"/>
      <c r="H16" s="1"/>
      <c r="I16" s="1"/>
    </row>
    <row r="17" spans="1:9" x14ac:dyDescent="0.25">
      <c r="A17" s="8" t="s">
        <v>19</v>
      </c>
      <c r="B17" s="12" t="s">
        <v>134</v>
      </c>
      <c r="C17" s="12">
        <f t="shared" ref="C17:D17" si="0">C11-C12-C16</f>
        <v>6372</v>
      </c>
      <c r="D17" s="12">
        <f t="shared" si="0"/>
        <v>6367</v>
      </c>
      <c r="E17" s="13">
        <v>6282</v>
      </c>
      <c r="F17" s="43" t="s">
        <v>20</v>
      </c>
      <c r="G17" s="1"/>
      <c r="H17" s="1"/>
      <c r="I17" s="1"/>
    </row>
    <row r="18" spans="1:9" x14ac:dyDescent="0.25">
      <c r="A18" s="6" t="s">
        <v>21</v>
      </c>
      <c r="B18" s="12">
        <v>188318</v>
      </c>
      <c r="C18" s="13">
        <v>190004</v>
      </c>
      <c r="D18" s="13">
        <v>189580</v>
      </c>
      <c r="E18" s="13">
        <v>189433</v>
      </c>
      <c r="F18" s="42" t="s">
        <v>22</v>
      </c>
      <c r="G18" s="1"/>
      <c r="H18" s="1"/>
      <c r="I18" s="1"/>
    </row>
    <row r="19" spans="1:9" ht="24.95" customHeight="1" x14ac:dyDescent="0.25">
      <c r="A19" s="34" t="s">
        <v>23</v>
      </c>
      <c r="B19" s="14">
        <v>5431</v>
      </c>
      <c r="C19" s="19">
        <v>5264</v>
      </c>
      <c r="D19" s="19">
        <v>5242</v>
      </c>
      <c r="E19" s="19">
        <v>5078</v>
      </c>
      <c r="F19" s="50" t="s">
        <v>131</v>
      </c>
      <c r="G19" s="1"/>
      <c r="H19" s="1"/>
      <c r="I19" s="1"/>
    </row>
    <row r="20" spans="1:9" x14ac:dyDescent="0.25">
      <c r="A20" s="34" t="s">
        <v>24</v>
      </c>
      <c r="B20" s="14">
        <v>28.6</v>
      </c>
      <c r="C20" s="19">
        <v>28.7</v>
      </c>
      <c r="D20" s="22">
        <v>28.7</v>
      </c>
      <c r="E20" s="19">
        <v>28.7</v>
      </c>
      <c r="F20" s="47" t="s">
        <v>25</v>
      </c>
      <c r="G20" s="1"/>
      <c r="H20" s="1"/>
      <c r="I20" s="1"/>
    </row>
    <row r="21" spans="1:9" ht="36.75" x14ac:dyDescent="0.25">
      <c r="A21" s="35" t="s">
        <v>98</v>
      </c>
      <c r="B21" s="41">
        <v>28.9</v>
      </c>
      <c r="C21" s="22">
        <v>29</v>
      </c>
      <c r="D21" s="22">
        <v>29</v>
      </c>
      <c r="E21" s="22">
        <v>29</v>
      </c>
      <c r="F21" s="50" t="s">
        <v>99</v>
      </c>
      <c r="G21" s="1"/>
      <c r="H21" s="1"/>
      <c r="I21" s="1"/>
    </row>
    <row r="22" spans="1:9" ht="20.100000000000001" customHeight="1" x14ac:dyDescent="0.25">
      <c r="A22" s="59" t="s">
        <v>26</v>
      </c>
      <c r="B22" s="59"/>
      <c r="C22" s="59"/>
      <c r="D22" s="59"/>
      <c r="E22" s="59"/>
      <c r="F22" s="46"/>
      <c r="G22" s="1"/>
      <c r="H22" s="1"/>
      <c r="I22" s="1"/>
    </row>
    <row r="23" spans="1:9" ht="12" customHeight="1" x14ac:dyDescent="0.25">
      <c r="A23" s="60" t="s">
        <v>119</v>
      </c>
      <c r="B23" s="60"/>
      <c r="C23" s="60"/>
      <c r="D23" s="60"/>
      <c r="E23" s="60"/>
      <c r="F23" s="46"/>
      <c r="G23" s="1"/>
      <c r="H23" s="1"/>
      <c r="I23" s="1"/>
    </row>
  </sheetData>
  <mergeCells count="6">
    <mergeCell ref="A22:E22"/>
    <mergeCell ref="A23:E23"/>
    <mergeCell ref="A4:E4"/>
    <mergeCell ref="A5:E5"/>
    <mergeCell ref="A6:E6"/>
    <mergeCell ref="A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sqref="A1:H1"/>
    </sheetView>
  </sheetViews>
  <sheetFormatPr defaultRowHeight="15" x14ac:dyDescent="0.25"/>
  <cols>
    <col min="1" max="1" width="30.7109375" customWidth="1"/>
    <col min="9" max="9" width="30.7109375" customWidth="1"/>
  </cols>
  <sheetData>
    <row r="1" spans="1:17" ht="15" customHeight="1" x14ac:dyDescent="0.25">
      <c r="A1" s="61" t="s">
        <v>169</v>
      </c>
      <c r="B1" s="61"/>
      <c r="C1" s="61"/>
      <c r="D1" s="61"/>
      <c r="E1" s="61"/>
      <c r="F1" s="61"/>
      <c r="G1" s="61"/>
      <c r="H1" s="61"/>
      <c r="I1" s="46"/>
      <c r="J1" s="1"/>
      <c r="K1" s="1"/>
      <c r="L1" s="1"/>
      <c r="M1" s="1"/>
      <c r="N1" s="1"/>
      <c r="O1" s="1"/>
      <c r="P1" s="1"/>
      <c r="Q1" s="1"/>
    </row>
    <row r="2" spans="1:17" ht="15" customHeight="1" x14ac:dyDescent="0.25">
      <c r="A2" s="63" t="s">
        <v>159</v>
      </c>
      <c r="B2" s="62"/>
      <c r="C2" s="62"/>
      <c r="D2" s="62"/>
      <c r="E2" s="62"/>
      <c r="F2" s="62"/>
      <c r="G2" s="62"/>
      <c r="H2" s="62"/>
      <c r="I2" s="46"/>
      <c r="J2" s="1"/>
      <c r="K2" s="1"/>
      <c r="L2" s="1"/>
      <c r="M2" s="1"/>
      <c r="N2" s="1"/>
      <c r="O2" s="1"/>
      <c r="P2" s="1"/>
      <c r="Q2" s="1"/>
    </row>
    <row r="3" spans="1:17" ht="20.100000000000001" customHeight="1" x14ac:dyDescent="0.25">
      <c r="A3" s="73" t="s">
        <v>3</v>
      </c>
      <c r="B3" s="79">
        <v>2010</v>
      </c>
      <c r="C3" s="79">
        <v>2015</v>
      </c>
      <c r="D3" s="79">
        <v>2018</v>
      </c>
      <c r="E3" s="64">
        <v>2019</v>
      </c>
      <c r="F3" s="65"/>
      <c r="G3" s="65"/>
      <c r="H3" s="66"/>
      <c r="I3" s="76" t="s">
        <v>4</v>
      </c>
      <c r="J3" s="1"/>
      <c r="K3" s="1"/>
      <c r="L3" s="1"/>
      <c r="M3" s="1"/>
      <c r="N3" s="1"/>
      <c r="O3" s="1"/>
      <c r="P3" s="1"/>
      <c r="Q3" s="1"/>
    </row>
    <row r="4" spans="1:17" ht="48" customHeight="1" x14ac:dyDescent="0.25">
      <c r="A4" s="74"/>
      <c r="B4" s="80"/>
      <c r="C4" s="80"/>
      <c r="D4" s="80"/>
      <c r="E4" s="82" t="s">
        <v>138</v>
      </c>
      <c r="F4" s="67" t="s">
        <v>137</v>
      </c>
      <c r="G4" s="65"/>
      <c r="H4" s="84" t="s">
        <v>141</v>
      </c>
      <c r="I4" s="77"/>
      <c r="J4" s="1"/>
      <c r="K4" s="1"/>
      <c r="L4" s="1"/>
      <c r="M4" s="1"/>
      <c r="N4" s="1"/>
      <c r="O4" s="1"/>
      <c r="P4" s="1"/>
      <c r="Q4" s="1"/>
    </row>
    <row r="5" spans="1:17" ht="96" x14ac:dyDescent="0.25">
      <c r="A5" s="74"/>
      <c r="B5" s="81"/>
      <c r="C5" s="81"/>
      <c r="D5" s="81"/>
      <c r="E5" s="83"/>
      <c r="F5" s="16" t="s">
        <v>139</v>
      </c>
      <c r="G5" s="16" t="s">
        <v>140</v>
      </c>
      <c r="H5" s="85"/>
      <c r="I5" s="77"/>
      <c r="J5" s="1"/>
      <c r="K5" s="1"/>
      <c r="L5" s="1"/>
      <c r="M5" s="1"/>
      <c r="N5" s="1"/>
      <c r="O5" s="1"/>
      <c r="P5" s="1"/>
      <c r="Q5" s="1"/>
    </row>
    <row r="6" spans="1:17" x14ac:dyDescent="0.25">
      <c r="A6" s="75"/>
      <c r="B6" s="70" t="s">
        <v>142</v>
      </c>
      <c r="C6" s="71"/>
      <c r="D6" s="71"/>
      <c r="E6" s="71"/>
      <c r="F6" s="71"/>
      <c r="G6" s="71"/>
      <c r="H6" s="72"/>
      <c r="I6" s="78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27</v>
      </c>
      <c r="B7" s="11">
        <v>1677</v>
      </c>
      <c r="C7" s="11">
        <v>2086</v>
      </c>
      <c r="D7" s="11">
        <v>1225</v>
      </c>
      <c r="E7" s="11">
        <v>1399</v>
      </c>
      <c r="F7" s="11">
        <v>1171</v>
      </c>
      <c r="G7" s="11">
        <v>1056</v>
      </c>
      <c r="H7" s="11">
        <v>228</v>
      </c>
      <c r="I7" s="42" t="s">
        <v>120</v>
      </c>
      <c r="J7" s="1"/>
      <c r="K7" s="1"/>
      <c r="L7" s="1"/>
      <c r="M7" s="1"/>
      <c r="N7" s="1"/>
      <c r="O7" s="1"/>
      <c r="P7" s="1"/>
      <c r="Q7" s="1"/>
    </row>
    <row r="8" spans="1:17" x14ac:dyDescent="0.25">
      <c r="A8" s="1" t="s">
        <v>28</v>
      </c>
      <c r="B8" s="13">
        <v>1606</v>
      </c>
      <c r="C8" s="13">
        <v>2065</v>
      </c>
      <c r="D8" s="13">
        <v>1205</v>
      </c>
      <c r="E8" s="13">
        <v>1344</v>
      </c>
      <c r="F8" s="13">
        <v>1147</v>
      </c>
      <c r="G8" s="13">
        <v>1054</v>
      </c>
      <c r="H8" s="13">
        <v>198</v>
      </c>
      <c r="I8" s="42" t="s">
        <v>29</v>
      </c>
      <c r="J8" s="1"/>
      <c r="K8" s="1"/>
      <c r="L8" s="1"/>
      <c r="M8" s="1"/>
      <c r="N8" s="1"/>
      <c r="O8" s="1"/>
      <c r="P8" s="1"/>
      <c r="Q8" s="1"/>
    </row>
    <row r="9" spans="1:17" x14ac:dyDescent="0.25">
      <c r="A9" s="4" t="s">
        <v>101</v>
      </c>
      <c r="B9" s="13">
        <v>707</v>
      </c>
      <c r="C9" s="13">
        <v>987</v>
      </c>
      <c r="D9" s="13">
        <v>844</v>
      </c>
      <c r="E9" s="13">
        <v>823</v>
      </c>
      <c r="F9" s="13">
        <v>752</v>
      </c>
      <c r="G9" s="13">
        <v>721</v>
      </c>
      <c r="H9" s="13">
        <v>73</v>
      </c>
      <c r="I9" s="43" t="s">
        <v>143</v>
      </c>
      <c r="J9" s="1"/>
      <c r="K9" s="1"/>
      <c r="L9" s="1"/>
      <c r="M9" s="1"/>
      <c r="N9" s="1"/>
      <c r="O9" s="1"/>
      <c r="P9" s="1"/>
      <c r="Q9" s="1"/>
    </row>
    <row r="10" spans="1:17" x14ac:dyDescent="0.25">
      <c r="A10" s="4" t="s">
        <v>30</v>
      </c>
      <c r="B10" s="13">
        <v>899</v>
      </c>
      <c r="C10" s="13">
        <v>1078</v>
      </c>
      <c r="D10" s="13">
        <v>361</v>
      </c>
      <c r="E10" s="13">
        <v>521</v>
      </c>
      <c r="F10" s="13">
        <v>395</v>
      </c>
      <c r="G10" s="13">
        <v>333</v>
      </c>
      <c r="H10" s="13">
        <v>125</v>
      </c>
      <c r="I10" s="43" t="s">
        <v>31</v>
      </c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 t="s">
        <v>102</v>
      </c>
      <c r="B11" s="13">
        <v>71</v>
      </c>
      <c r="C11" s="13">
        <v>21</v>
      </c>
      <c r="D11" s="13">
        <v>19</v>
      </c>
      <c r="E11" s="13">
        <v>55</v>
      </c>
      <c r="F11" s="13">
        <v>24</v>
      </c>
      <c r="G11" s="13">
        <v>2</v>
      </c>
      <c r="H11" s="13">
        <v>30</v>
      </c>
      <c r="I11" s="42" t="s">
        <v>144</v>
      </c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 t="s">
        <v>32</v>
      </c>
      <c r="B12" s="13">
        <v>151</v>
      </c>
      <c r="C12" s="13">
        <v>93</v>
      </c>
      <c r="D12" s="13">
        <v>101</v>
      </c>
      <c r="E12" s="13">
        <v>91</v>
      </c>
      <c r="F12" s="13">
        <v>89</v>
      </c>
      <c r="G12" s="13">
        <v>87</v>
      </c>
      <c r="H12" s="13">
        <v>2</v>
      </c>
      <c r="I12" s="42" t="s">
        <v>121</v>
      </c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 t="s">
        <v>33</v>
      </c>
      <c r="B13" s="13">
        <v>9536</v>
      </c>
      <c r="C13" s="13">
        <v>9737</v>
      </c>
      <c r="D13" s="13">
        <v>9215</v>
      </c>
      <c r="E13" s="13">
        <v>9255</v>
      </c>
      <c r="F13" s="13">
        <v>8855</v>
      </c>
      <c r="G13" s="13">
        <v>8398</v>
      </c>
      <c r="H13" s="13">
        <v>400</v>
      </c>
      <c r="I13" s="42" t="s">
        <v>122</v>
      </c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 t="s">
        <v>34</v>
      </c>
      <c r="B14" s="13">
        <v>16290</v>
      </c>
      <c r="C14" s="13">
        <v>16896</v>
      </c>
      <c r="D14" s="13">
        <v>19233</v>
      </c>
      <c r="E14" s="13">
        <v>17377</v>
      </c>
      <c r="F14" s="13">
        <v>10013</v>
      </c>
      <c r="G14" s="13">
        <v>9514</v>
      </c>
      <c r="H14" s="13">
        <v>7364</v>
      </c>
      <c r="I14" s="42" t="s">
        <v>123</v>
      </c>
      <c r="J14" s="1"/>
      <c r="K14" s="1"/>
      <c r="L14" s="1"/>
      <c r="M14" s="1"/>
      <c r="N14" s="1"/>
      <c r="O14" s="1"/>
      <c r="P14" s="1"/>
      <c r="Q14" s="1"/>
    </row>
    <row r="15" spans="1:17" ht="30" customHeight="1" x14ac:dyDescent="0.25">
      <c r="A15" s="68" t="s">
        <v>100</v>
      </c>
      <c r="B15" s="68"/>
      <c r="C15" s="68"/>
      <c r="D15" s="68"/>
      <c r="E15" s="68"/>
      <c r="F15" s="68"/>
      <c r="G15" s="68"/>
      <c r="H15" s="68"/>
      <c r="I15" s="68"/>
      <c r="J15" s="1"/>
      <c r="K15" s="1"/>
      <c r="L15" s="1"/>
      <c r="M15" s="1"/>
      <c r="N15" s="1"/>
      <c r="O15" s="1"/>
      <c r="P15" s="1"/>
      <c r="Q15" s="1"/>
    </row>
    <row r="16" spans="1:17" ht="19.899999999999999" customHeight="1" x14ac:dyDescent="0.25">
      <c r="A16" s="69" t="s">
        <v>135</v>
      </c>
      <c r="B16" s="69"/>
      <c r="C16" s="69"/>
      <c r="D16" s="69"/>
      <c r="E16" s="69"/>
      <c r="F16" s="69"/>
      <c r="G16" s="69"/>
      <c r="H16" s="69"/>
      <c r="I16" s="69"/>
    </row>
    <row r="17" spans="1:9" x14ac:dyDescent="0.25">
      <c r="A17" s="45" t="s">
        <v>136</v>
      </c>
      <c r="B17" s="45"/>
      <c r="C17" s="45"/>
      <c r="D17" s="45"/>
      <c r="E17" s="44"/>
      <c r="F17" s="44"/>
      <c r="G17" s="44"/>
      <c r="H17" s="44"/>
      <c r="I17" s="44"/>
    </row>
  </sheetData>
  <mergeCells count="14">
    <mergeCell ref="A16:I16"/>
    <mergeCell ref="B6:H6"/>
    <mergeCell ref="A3:A6"/>
    <mergeCell ref="I3:I6"/>
    <mergeCell ref="B3:B5"/>
    <mergeCell ref="C3:C5"/>
    <mergeCell ref="D3:D5"/>
    <mergeCell ref="E4:E5"/>
    <mergeCell ref="H4:H5"/>
    <mergeCell ref="A1:H1"/>
    <mergeCell ref="A2:H2"/>
    <mergeCell ref="E3:H3"/>
    <mergeCell ref="F4:G4"/>
    <mergeCell ref="A15:I1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sqref="A1:F1"/>
    </sheetView>
  </sheetViews>
  <sheetFormatPr defaultRowHeight="15" x14ac:dyDescent="0.25"/>
  <cols>
    <col min="1" max="1" width="30.7109375" customWidth="1"/>
    <col min="5" max="6" width="9.28515625" bestFit="1" customWidth="1"/>
    <col min="9" max="9" width="30.7109375" customWidth="1"/>
  </cols>
  <sheetData>
    <row r="1" spans="1:9" ht="15" customHeight="1" x14ac:dyDescent="0.25">
      <c r="A1" s="61" t="s">
        <v>170</v>
      </c>
      <c r="B1" s="61"/>
      <c r="C1" s="61"/>
      <c r="D1" s="61"/>
      <c r="E1" s="61"/>
      <c r="F1" s="61"/>
      <c r="G1" s="46"/>
      <c r="H1" s="46"/>
      <c r="I1" s="46"/>
    </row>
    <row r="2" spans="1:9" ht="15" customHeight="1" x14ac:dyDescent="0.25">
      <c r="A2" s="86" t="s">
        <v>160</v>
      </c>
      <c r="B2" s="86"/>
      <c r="C2" s="86"/>
      <c r="D2" s="86"/>
      <c r="E2" s="86"/>
      <c r="F2" s="86"/>
      <c r="G2" s="46"/>
      <c r="H2" s="46"/>
      <c r="I2" s="46"/>
    </row>
    <row r="3" spans="1:9" ht="15" customHeight="1" x14ac:dyDescent="0.25">
      <c r="A3" s="73" t="s">
        <v>3</v>
      </c>
      <c r="B3" s="79">
        <v>2010</v>
      </c>
      <c r="C3" s="79">
        <v>2015</v>
      </c>
      <c r="D3" s="79">
        <v>2018</v>
      </c>
      <c r="E3" s="64">
        <v>2019</v>
      </c>
      <c r="F3" s="65"/>
      <c r="G3" s="65"/>
      <c r="H3" s="66"/>
      <c r="I3" s="76" t="s">
        <v>4</v>
      </c>
    </row>
    <row r="4" spans="1:9" ht="30" customHeight="1" x14ac:dyDescent="0.25">
      <c r="A4" s="74"/>
      <c r="B4" s="80"/>
      <c r="C4" s="80"/>
      <c r="D4" s="80"/>
      <c r="E4" s="82" t="s">
        <v>138</v>
      </c>
      <c r="F4" s="67" t="s">
        <v>137</v>
      </c>
      <c r="G4" s="65"/>
      <c r="H4" s="84" t="s">
        <v>150</v>
      </c>
      <c r="I4" s="77"/>
    </row>
    <row r="5" spans="1:9" ht="96" customHeight="1" x14ac:dyDescent="0.25">
      <c r="A5" s="75"/>
      <c r="B5" s="81"/>
      <c r="C5" s="81"/>
      <c r="D5" s="81"/>
      <c r="E5" s="83"/>
      <c r="F5" s="51" t="s">
        <v>149</v>
      </c>
      <c r="G5" s="31" t="s">
        <v>140</v>
      </c>
      <c r="H5" s="85"/>
      <c r="I5" s="78"/>
    </row>
    <row r="6" spans="1:9" ht="15" customHeight="1" x14ac:dyDescent="0.25">
      <c r="A6" s="26" t="s">
        <v>107</v>
      </c>
      <c r="B6" s="21">
        <v>1261.3</v>
      </c>
      <c r="C6" s="21">
        <v>1323.8</v>
      </c>
      <c r="D6" s="21">
        <v>1384.6</v>
      </c>
      <c r="E6" s="21">
        <v>1343.5</v>
      </c>
      <c r="F6" s="21">
        <v>1147.8</v>
      </c>
      <c r="G6" s="21">
        <v>1086.7</v>
      </c>
      <c r="H6" s="21">
        <v>195.7</v>
      </c>
      <c r="I6" s="47" t="s">
        <v>146</v>
      </c>
    </row>
    <row r="7" spans="1:9" ht="15" customHeight="1" x14ac:dyDescent="0.25">
      <c r="A7" s="26" t="s">
        <v>35</v>
      </c>
      <c r="B7" s="22">
        <v>1232</v>
      </c>
      <c r="C7" s="22">
        <v>1295.4000000000001</v>
      </c>
      <c r="D7" s="22">
        <v>1360.8</v>
      </c>
      <c r="E7" s="19">
        <v>1324.8</v>
      </c>
      <c r="F7" s="19">
        <v>1129.0999999999999</v>
      </c>
      <c r="G7" s="19">
        <v>1068.2</v>
      </c>
      <c r="H7" s="19">
        <v>195.7</v>
      </c>
      <c r="I7" s="47" t="s">
        <v>36</v>
      </c>
    </row>
    <row r="8" spans="1:9" ht="15" customHeight="1" x14ac:dyDescent="0.25">
      <c r="A8" s="24" t="s">
        <v>37</v>
      </c>
      <c r="B8" s="18">
        <v>816.9</v>
      </c>
      <c r="C8" s="18">
        <v>821.9</v>
      </c>
      <c r="D8" s="18">
        <v>864.5</v>
      </c>
      <c r="E8" s="13">
        <v>830.8</v>
      </c>
      <c r="F8" s="13">
        <v>664.5</v>
      </c>
      <c r="G8" s="13">
        <v>619.9</v>
      </c>
      <c r="H8" s="13">
        <v>166.4</v>
      </c>
      <c r="I8" s="42" t="s">
        <v>38</v>
      </c>
    </row>
    <row r="9" spans="1:9" ht="15" customHeight="1" x14ac:dyDescent="0.25">
      <c r="A9" s="17" t="s">
        <v>105</v>
      </c>
      <c r="B9" s="18">
        <v>566.5</v>
      </c>
      <c r="C9" s="13">
        <v>577.4</v>
      </c>
      <c r="D9" s="13">
        <v>612.5</v>
      </c>
      <c r="E9" s="13">
        <v>589.29999999999995</v>
      </c>
      <c r="F9" s="18">
        <v>444</v>
      </c>
      <c r="G9" s="13">
        <v>400.3</v>
      </c>
      <c r="H9" s="13">
        <v>155.30000000000001</v>
      </c>
      <c r="I9" s="43" t="s">
        <v>39</v>
      </c>
    </row>
    <row r="10" spans="1:9" ht="15" customHeight="1" x14ac:dyDescent="0.25">
      <c r="A10" s="24" t="s">
        <v>40</v>
      </c>
      <c r="B10" s="13">
        <v>415.1</v>
      </c>
      <c r="C10" s="13">
        <v>473.5</v>
      </c>
      <c r="D10" s="13">
        <v>496.4</v>
      </c>
      <c r="E10" s="18">
        <v>494</v>
      </c>
      <c r="F10" s="13">
        <v>464.7</v>
      </c>
      <c r="G10" s="18">
        <v>448.4</v>
      </c>
      <c r="H10" s="13">
        <v>29.3</v>
      </c>
      <c r="I10" s="42" t="s">
        <v>41</v>
      </c>
    </row>
    <row r="11" spans="1:9" ht="15" customHeight="1" x14ac:dyDescent="0.25">
      <c r="A11" s="17" t="s">
        <v>105</v>
      </c>
      <c r="B11" s="13">
        <v>198.8</v>
      </c>
      <c r="C11" s="13">
        <v>228.2</v>
      </c>
      <c r="D11" s="13">
        <v>233.5</v>
      </c>
      <c r="E11" s="13">
        <v>235.5</v>
      </c>
      <c r="F11" s="13">
        <v>218.4</v>
      </c>
      <c r="G11" s="13">
        <v>209.4</v>
      </c>
      <c r="H11" s="13">
        <v>17.100000000000001</v>
      </c>
      <c r="I11" s="43" t="s">
        <v>39</v>
      </c>
    </row>
    <row r="12" spans="1:9" ht="15" customHeight="1" x14ac:dyDescent="0.25">
      <c r="A12" s="28" t="s">
        <v>104</v>
      </c>
      <c r="B12" s="13">
        <v>29.3</v>
      </c>
      <c r="C12" s="13">
        <v>28.4</v>
      </c>
      <c r="D12" s="13">
        <v>23.8</v>
      </c>
      <c r="E12" s="13">
        <v>18.600000000000001</v>
      </c>
      <c r="F12" s="13">
        <v>18.600000000000001</v>
      </c>
      <c r="G12" s="13">
        <v>18.5</v>
      </c>
      <c r="H12" s="13" t="s">
        <v>134</v>
      </c>
      <c r="I12" s="42" t="s">
        <v>147</v>
      </c>
    </row>
    <row r="13" spans="1:9" ht="15" customHeight="1" x14ac:dyDescent="0.25">
      <c r="A13" s="28" t="s">
        <v>103</v>
      </c>
      <c r="B13" s="13">
        <v>0.3</v>
      </c>
      <c r="C13" s="18">
        <v>0.3</v>
      </c>
      <c r="D13" s="13">
        <v>0.2</v>
      </c>
      <c r="E13" s="13">
        <v>0.2</v>
      </c>
      <c r="F13" s="13">
        <v>0.2</v>
      </c>
      <c r="G13" s="13">
        <v>0.2</v>
      </c>
      <c r="H13" s="13" t="s">
        <v>134</v>
      </c>
      <c r="I13" s="42" t="s">
        <v>124</v>
      </c>
    </row>
    <row r="14" spans="1:9" ht="15" customHeight="1" x14ac:dyDescent="0.25">
      <c r="A14" s="24" t="s">
        <v>42</v>
      </c>
      <c r="B14" s="18">
        <v>29</v>
      </c>
      <c r="C14" s="18">
        <v>28.1</v>
      </c>
      <c r="D14" s="18">
        <v>23.6</v>
      </c>
      <c r="E14" s="13">
        <v>18.399999999999999</v>
      </c>
      <c r="F14" s="13">
        <v>18.399999999999999</v>
      </c>
      <c r="G14" s="13">
        <v>18.3</v>
      </c>
      <c r="H14" s="13" t="s">
        <v>134</v>
      </c>
      <c r="I14" s="42" t="s">
        <v>125</v>
      </c>
    </row>
    <row r="15" spans="1:9" ht="30" customHeight="1" x14ac:dyDescent="0.25">
      <c r="A15" s="20" t="s">
        <v>106</v>
      </c>
      <c r="B15" s="19">
        <v>284.2</v>
      </c>
      <c r="C15" s="19">
        <v>297.5</v>
      </c>
      <c r="D15" s="19">
        <v>312.7</v>
      </c>
      <c r="E15" s="19">
        <v>304.3</v>
      </c>
      <c r="F15" s="19">
        <v>459.1</v>
      </c>
      <c r="G15" s="19">
        <v>468.4</v>
      </c>
      <c r="H15" s="22">
        <v>103.3</v>
      </c>
      <c r="I15" s="50" t="s">
        <v>148</v>
      </c>
    </row>
    <row r="16" spans="1:9" ht="20.100000000000001" customHeight="1" x14ac:dyDescent="0.25">
      <c r="A16" s="59" t="s">
        <v>43</v>
      </c>
      <c r="B16" s="59"/>
      <c r="C16" s="59"/>
      <c r="D16" s="59"/>
      <c r="E16" s="59"/>
      <c r="F16" s="59"/>
      <c r="G16" s="59"/>
      <c r="H16" s="59"/>
      <c r="I16" s="59"/>
    </row>
    <row r="17" spans="1:9" x14ac:dyDescent="0.25">
      <c r="A17" s="60" t="s">
        <v>126</v>
      </c>
      <c r="B17" s="60"/>
      <c r="C17" s="60"/>
      <c r="D17" s="60"/>
      <c r="E17" s="60"/>
      <c r="F17" s="60"/>
      <c r="G17" s="60"/>
      <c r="H17" s="60"/>
      <c r="I17" s="60"/>
    </row>
  </sheetData>
  <mergeCells count="13">
    <mergeCell ref="A1:F1"/>
    <mergeCell ref="A2:F2"/>
    <mergeCell ref="A3:A5"/>
    <mergeCell ref="B3:B5"/>
    <mergeCell ref="C3:C5"/>
    <mergeCell ref="D3:D5"/>
    <mergeCell ref="E3:H3"/>
    <mergeCell ref="A17:I17"/>
    <mergeCell ref="I3:I5"/>
    <mergeCell ref="E4:E5"/>
    <mergeCell ref="F4:G4"/>
    <mergeCell ref="H4:H5"/>
    <mergeCell ref="A16:I16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F1"/>
    </sheetView>
  </sheetViews>
  <sheetFormatPr defaultRowHeight="15" x14ac:dyDescent="0.25"/>
  <cols>
    <col min="1" max="1" width="30.7109375" customWidth="1"/>
    <col min="6" max="6" width="30.7109375" customWidth="1"/>
  </cols>
  <sheetData>
    <row r="1" spans="1:8" ht="15" customHeight="1" x14ac:dyDescent="0.25">
      <c r="A1" s="61" t="s">
        <v>171</v>
      </c>
      <c r="B1" s="61"/>
      <c r="C1" s="61"/>
      <c r="D1" s="61"/>
      <c r="E1" s="61"/>
      <c r="F1" s="61"/>
      <c r="G1" s="26"/>
      <c r="H1" s="26"/>
    </row>
    <row r="2" spans="1:8" ht="15" customHeight="1" x14ac:dyDescent="0.25">
      <c r="A2" s="87" t="s">
        <v>161</v>
      </c>
      <c r="B2" s="87"/>
      <c r="C2" s="87"/>
      <c r="D2" s="87"/>
      <c r="E2" s="87"/>
      <c r="F2" s="87"/>
      <c r="G2" s="27"/>
      <c r="H2" s="27"/>
    </row>
    <row r="3" spans="1:8" x14ac:dyDescent="0.25">
      <c r="A3" s="73" t="s">
        <v>3</v>
      </c>
      <c r="B3" s="30">
        <v>2010</v>
      </c>
      <c r="C3" s="30">
        <v>2015</v>
      </c>
      <c r="D3" s="30">
        <v>2018</v>
      </c>
      <c r="E3" s="30">
        <v>2019</v>
      </c>
      <c r="F3" s="76" t="s">
        <v>4</v>
      </c>
      <c r="G3" s="36"/>
      <c r="H3" s="24"/>
    </row>
    <row r="4" spans="1:8" x14ac:dyDescent="0.25">
      <c r="A4" s="75"/>
      <c r="B4" s="70" t="s">
        <v>151</v>
      </c>
      <c r="C4" s="71"/>
      <c r="D4" s="71"/>
      <c r="E4" s="72"/>
      <c r="F4" s="78"/>
      <c r="G4" s="36"/>
      <c r="H4" s="24"/>
    </row>
    <row r="5" spans="1:8" x14ac:dyDescent="0.25">
      <c r="A5" s="24" t="s">
        <v>44</v>
      </c>
      <c r="B5" s="11">
        <v>228</v>
      </c>
      <c r="C5" s="11">
        <v>72</v>
      </c>
      <c r="D5" s="11">
        <v>17</v>
      </c>
      <c r="E5" s="11">
        <v>142</v>
      </c>
      <c r="F5" s="42" t="s">
        <v>45</v>
      </c>
      <c r="G5" s="25"/>
      <c r="H5" s="24"/>
    </row>
    <row r="6" spans="1:8" x14ac:dyDescent="0.25">
      <c r="A6" s="24" t="s">
        <v>46</v>
      </c>
      <c r="B6" s="13">
        <v>8</v>
      </c>
      <c r="C6" s="13">
        <v>4</v>
      </c>
      <c r="D6" s="13">
        <v>9</v>
      </c>
      <c r="E6" s="13">
        <v>27</v>
      </c>
      <c r="F6" s="42" t="s">
        <v>47</v>
      </c>
      <c r="G6" s="25"/>
      <c r="H6" s="24"/>
    </row>
    <row r="7" spans="1:8" x14ac:dyDescent="0.25">
      <c r="A7" s="24" t="s">
        <v>48</v>
      </c>
      <c r="B7" s="13">
        <v>155</v>
      </c>
      <c r="C7" s="13">
        <v>218</v>
      </c>
      <c r="D7" s="13">
        <v>333</v>
      </c>
      <c r="E7" s="13">
        <v>338</v>
      </c>
      <c r="F7" s="42" t="s">
        <v>49</v>
      </c>
      <c r="G7" s="25"/>
      <c r="H7" s="24"/>
    </row>
    <row r="8" spans="1:8" ht="20.100000000000001" customHeight="1" x14ac:dyDescent="0.25">
      <c r="A8" s="59" t="s">
        <v>50</v>
      </c>
      <c r="B8" s="59"/>
      <c r="C8" s="59"/>
      <c r="D8" s="46"/>
      <c r="E8" s="46"/>
      <c r="F8" s="46"/>
      <c r="G8" s="24"/>
      <c r="H8" s="24"/>
    </row>
    <row r="9" spans="1:8" x14ac:dyDescent="0.25">
      <c r="A9" s="60" t="s">
        <v>51</v>
      </c>
      <c r="B9" s="60"/>
      <c r="C9" s="60"/>
      <c r="D9" s="46"/>
      <c r="E9" s="46"/>
      <c r="F9" s="46"/>
      <c r="G9" s="24"/>
      <c r="H9" s="24"/>
    </row>
  </sheetData>
  <mergeCells count="7">
    <mergeCell ref="A9:C9"/>
    <mergeCell ref="F3:F4"/>
    <mergeCell ref="A1:F1"/>
    <mergeCell ref="A2:F2"/>
    <mergeCell ref="A3:A4"/>
    <mergeCell ref="B4:E4"/>
    <mergeCell ref="A8:C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defaultColWidth="9.140625" defaultRowHeight="12" x14ac:dyDescent="0.2"/>
  <cols>
    <col min="1" max="1" width="30.7109375" style="1" customWidth="1"/>
    <col min="2" max="5" width="9.140625" style="1"/>
    <col min="6" max="6" width="30.7109375" style="1" customWidth="1"/>
    <col min="7" max="16384" width="9.140625" style="1"/>
  </cols>
  <sheetData>
    <row r="1" spans="1:6" ht="15" customHeight="1" x14ac:dyDescent="0.2">
      <c r="A1" s="61" t="s">
        <v>172</v>
      </c>
      <c r="B1" s="61"/>
      <c r="C1" s="61"/>
      <c r="D1" s="61"/>
      <c r="E1" s="61"/>
      <c r="F1" s="61"/>
    </row>
    <row r="2" spans="1:6" ht="15" customHeight="1" x14ac:dyDescent="0.2">
      <c r="A2" s="87" t="s">
        <v>162</v>
      </c>
      <c r="B2" s="88"/>
      <c r="C2" s="88"/>
      <c r="D2" s="88"/>
      <c r="E2" s="88"/>
      <c r="F2" s="88"/>
    </row>
    <row r="3" spans="1:6" ht="15" customHeight="1" x14ac:dyDescent="0.2">
      <c r="A3" s="7" t="s">
        <v>3</v>
      </c>
      <c r="B3" s="3">
        <v>2010</v>
      </c>
      <c r="C3" s="3">
        <v>2015</v>
      </c>
      <c r="D3" s="3">
        <v>2018</v>
      </c>
      <c r="E3" s="3">
        <v>2019</v>
      </c>
      <c r="F3" s="53" t="s">
        <v>4</v>
      </c>
    </row>
    <row r="4" spans="1:6" ht="15" customHeight="1" x14ac:dyDescent="0.2">
      <c r="A4" s="1" t="s">
        <v>52</v>
      </c>
      <c r="B4" s="11">
        <v>130</v>
      </c>
      <c r="C4" s="11">
        <v>348</v>
      </c>
      <c r="D4" s="11">
        <v>236</v>
      </c>
      <c r="E4" s="11">
        <v>190</v>
      </c>
      <c r="F4" s="42" t="s">
        <v>53</v>
      </c>
    </row>
    <row r="5" spans="1:6" ht="15" customHeight="1" x14ac:dyDescent="0.2">
      <c r="A5" s="4" t="s">
        <v>54</v>
      </c>
      <c r="B5" s="13">
        <v>97</v>
      </c>
      <c r="C5" s="13">
        <v>216</v>
      </c>
      <c r="D5" s="13">
        <v>162</v>
      </c>
      <c r="E5" s="13">
        <v>115</v>
      </c>
      <c r="F5" s="43" t="s">
        <v>55</v>
      </c>
    </row>
    <row r="6" spans="1:6" ht="15" customHeight="1" x14ac:dyDescent="0.2">
      <c r="A6" s="1" t="s">
        <v>56</v>
      </c>
      <c r="B6" s="13">
        <v>13</v>
      </c>
      <c r="C6" s="13">
        <v>39</v>
      </c>
      <c r="D6" s="13">
        <v>17</v>
      </c>
      <c r="E6" s="13">
        <v>21</v>
      </c>
      <c r="F6" s="42" t="s">
        <v>57</v>
      </c>
    </row>
    <row r="7" spans="1:6" ht="24.95" customHeight="1" x14ac:dyDescent="0.2">
      <c r="A7" s="2" t="s">
        <v>109</v>
      </c>
      <c r="B7" s="13">
        <v>46.6</v>
      </c>
      <c r="C7" s="13">
        <v>102.3</v>
      </c>
      <c r="D7" s="13">
        <v>82.5</v>
      </c>
      <c r="E7" s="13">
        <v>52.7</v>
      </c>
      <c r="F7" s="42" t="s">
        <v>58</v>
      </c>
    </row>
    <row r="8" spans="1:6" ht="15" customHeight="1" x14ac:dyDescent="0.2">
      <c r="A8" s="4" t="s">
        <v>54</v>
      </c>
      <c r="B8" s="18">
        <v>37.700000000000003</v>
      </c>
      <c r="C8" s="18">
        <v>71.8</v>
      </c>
      <c r="D8" s="18">
        <v>64</v>
      </c>
      <c r="E8" s="13">
        <v>26.7</v>
      </c>
      <c r="F8" s="43" t="s">
        <v>55</v>
      </c>
    </row>
    <row r="9" spans="1:6" ht="15" customHeight="1" x14ac:dyDescent="0.2">
      <c r="A9" s="1" t="s">
        <v>56</v>
      </c>
      <c r="B9" s="13">
        <v>2.9</v>
      </c>
      <c r="C9" s="13">
        <v>8.3000000000000007</v>
      </c>
      <c r="D9" s="13">
        <v>4.8</v>
      </c>
      <c r="E9" s="13">
        <v>13.7</v>
      </c>
      <c r="F9" s="42" t="s">
        <v>57</v>
      </c>
    </row>
    <row r="10" spans="1:6" ht="24.95" customHeight="1" x14ac:dyDescent="0.2">
      <c r="A10" s="2" t="s">
        <v>108</v>
      </c>
      <c r="B10" s="13">
        <v>0.36</v>
      </c>
      <c r="C10" s="13">
        <v>0.28999999999999998</v>
      </c>
      <c r="D10" s="13">
        <v>0.35</v>
      </c>
      <c r="E10" s="13">
        <v>0.28000000000000003</v>
      </c>
      <c r="F10" s="52" t="s">
        <v>127</v>
      </c>
    </row>
    <row r="11" spans="1:6" ht="20.100000000000001" customHeight="1" x14ac:dyDescent="0.2">
      <c r="A11" s="59" t="s">
        <v>114</v>
      </c>
      <c r="B11" s="59"/>
      <c r="C11" s="59"/>
      <c r="D11" s="59"/>
      <c r="E11" s="59"/>
      <c r="F11" s="59"/>
    </row>
    <row r="12" spans="1:6" ht="15" customHeight="1" x14ac:dyDescent="0.2">
      <c r="A12" s="60" t="s">
        <v>115</v>
      </c>
      <c r="B12" s="60"/>
      <c r="C12" s="60"/>
      <c r="D12" s="60"/>
      <c r="E12" s="60"/>
      <c r="F12" s="60"/>
    </row>
  </sheetData>
  <mergeCells count="4">
    <mergeCell ref="A11:F11"/>
    <mergeCell ref="A12:F12"/>
    <mergeCell ref="A1:F1"/>
    <mergeCell ref="A2:F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F1"/>
    </sheetView>
  </sheetViews>
  <sheetFormatPr defaultColWidth="9.140625" defaultRowHeight="15" customHeight="1" x14ac:dyDescent="0.2"/>
  <cols>
    <col min="1" max="1" width="30.7109375" style="1" customWidth="1"/>
    <col min="2" max="5" width="9.140625" style="1"/>
    <col min="6" max="6" width="30.7109375" style="1" customWidth="1"/>
    <col min="7" max="16384" width="9.140625" style="1"/>
  </cols>
  <sheetData>
    <row r="1" spans="1:7" ht="15" customHeight="1" x14ac:dyDescent="0.2">
      <c r="A1" s="61" t="s">
        <v>173</v>
      </c>
      <c r="B1" s="61"/>
      <c r="C1" s="61"/>
      <c r="D1" s="61"/>
      <c r="E1" s="61"/>
      <c r="F1" s="61"/>
    </row>
    <row r="2" spans="1:7" ht="15" customHeight="1" x14ac:dyDescent="0.2">
      <c r="A2" s="90" t="s">
        <v>163</v>
      </c>
      <c r="B2" s="90"/>
      <c r="C2" s="90"/>
      <c r="D2" s="90"/>
      <c r="E2" s="90"/>
      <c r="F2" s="90"/>
    </row>
    <row r="3" spans="1:7" ht="15" customHeight="1" x14ac:dyDescent="0.2">
      <c r="A3" s="86" t="s">
        <v>164</v>
      </c>
      <c r="B3" s="86"/>
      <c r="C3" s="86"/>
      <c r="D3" s="86"/>
      <c r="E3" s="86"/>
      <c r="F3" s="86"/>
    </row>
    <row r="4" spans="1:7" ht="15" customHeight="1" x14ac:dyDescent="0.2">
      <c r="A4" s="86" t="s">
        <v>165</v>
      </c>
      <c r="B4" s="86"/>
      <c r="C4" s="86"/>
      <c r="D4" s="86"/>
      <c r="E4" s="86"/>
      <c r="F4" s="86"/>
    </row>
    <row r="5" spans="1:7" ht="15" customHeight="1" x14ac:dyDescent="0.2">
      <c r="A5" s="7" t="s">
        <v>3</v>
      </c>
      <c r="B5" s="3">
        <v>2010</v>
      </c>
      <c r="C5" s="3">
        <v>2015</v>
      </c>
      <c r="D5" s="3">
        <v>2018</v>
      </c>
      <c r="E5" s="3">
        <v>2019</v>
      </c>
      <c r="F5" s="53" t="s">
        <v>4</v>
      </c>
    </row>
    <row r="6" spans="1:7" ht="15" customHeight="1" x14ac:dyDescent="0.2">
      <c r="A6" s="1" t="s">
        <v>59</v>
      </c>
      <c r="B6" s="11"/>
      <c r="C6" s="11"/>
      <c r="D6" s="11"/>
      <c r="E6" s="11"/>
      <c r="F6" s="42" t="s">
        <v>60</v>
      </c>
    </row>
    <row r="7" spans="1:7" ht="15" customHeight="1" x14ac:dyDescent="0.2">
      <c r="A7" s="23" t="s">
        <v>110</v>
      </c>
      <c r="B7" s="13">
        <v>180</v>
      </c>
      <c r="C7" s="13">
        <v>199</v>
      </c>
      <c r="D7" s="13">
        <v>199</v>
      </c>
      <c r="E7" s="13">
        <v>201</v>
      </c>
      <c r="F7" s="43" t="s">
        <v>152</v>
      </c>
    </row>
    <row r="8" spans="1:7" ht="15" customHeight="1" x14ac:dyDescent="0.2">
      <c r="A8" s="4" t="s">
        <v>111</v>
      </c>
      <c r="B8" s="13">
        <v>8705</v>
      </c>
      <c r="C8" s="13">
        <v>7453</v>
      </c>
      <c r="D8" s="13">
        <v>8024</v>
      </c>
      <c r="E8" s="13">
        <v>8169</v>
      </c>
      <c r="F8" s="43" t="s">
        <v>153</v>
      </c>
    </row>
    <row r="9" spans="1:7" ht="15" customHeight="1" x14ac:dyDescent="0.2">
      <c r="A9" s="1" t="s">
        <v>61</v>
      </c>
      <c r="B9" s="13"/>
      <c r="C9" s="13"/>
      <c r="D9" s="13"/>
      <c r="E9" s="13"/>
      <c r="F9" s="42" t="s">
        <v>62</v>
      </c>
    </row>
    <row r="10" spans="1:7" ht="15" customHeight="1" x14ac:dyDescent="0.2">
      <c r="A10" s="4" t="s">
        <v>63</v>
      </c>
      <c r="B10" s="13">
        <v>242</v>
      </c>
      <c r="C10" s="13">
        <v>241</v>
      </c>
      <c r="D10" s="13">
        <v>241</v>
      </c>
      <c r="E10" s="13">
        <v>241</v>
      </c>
      <c r="F10" s="43" t="s">
        <v>64</v>
      </c>
    </row>
    <row r="11" spans="1:7" ht="15" customHeight="1" x14ac:dyDescent="0.2">
      <c r="A11" s="4" t="s">
        <v>65</v>
      </c>
      <c r="B11" s="13">
        <v>1121</v>
      </c>
      <c r="C11" s="13">
        <v>1128.2</v>
      </c>
      <c r="D11" s="13">
        <v>1115.8</v>
      </c>
      <c r="E11" s="13">
        <v>1121</v>
      </c>
      <c r="F11" s="43" t="s">
        <v>66</v>
      </c>
    </row>
    <row r="12" spans="1:7" ht="15" customHeight="1" x14ac:dyDescent="0.2">
      <c r="A12" s="5" t="s">
        <v>67</v>
      </c>
      <c r="B12" s="13">
        <v>355.4</v>
      </c>
      <c r="C12" s="13">
        <v>353.4</v>
      </c>
      <c r="D12" s="13">
        <v>353.9</v>
      </c>
      <c r="E12" s="13">
        <v>354.1</v>
      </c>
      <c r="F12" s="49" t="s">
        <v>68</v>
      </c>
    </row>
    <row r="13" spans="1:7" ht="20.100000000000001" customHeight="1" x14ac:dyDescent="0.2">
      <c r="A13" s="59" t="s">
        <v>129</v>
      </c>
      <c r="B13" s="59"/>
      <c r="C13" s="59"/>
      <c r="D13" s="59"/>
      <c r="E13" s="59"/>
      <c r="F13" s="59"/>
      <c r="G13" s="46"/>
    </row>
    <row r="14" spans="1:7" s="39" customFormat="1" ht="12" customHeight="1" x14ac:dyDescent="0.2">
      <c r="A14" s="59" t="s">
        <v>118</v>
      </c>
      <c r="B14" s="59"/>
      <c r="C14" s="59"/>
      <c r="D14" s="59"/>
      <c r="E14" s="59"/>
      <c r="F14" s="59"/>
      <c r="G14" s="59"/>
    </row>
    <row r="15" spans="1:7" ht="12" customHeight="1" x14ac:dyDescent="0.2">
      <c r="A15" s="59" t="s">
        <v>69</v>
      </c>
      <c r="B15" s="59"/>
      <c r="C15" s="59"/>
      <c r="D15" s="59"/>
      <c r="E15" s="59"/>
      <c r="F15" s="59"/>
      <c r="G15" s="46"/>
    </row>
    <row r="16" spans="1:7" ht="15" customHeight="1" x14ac:dyDescent="0.2">
      <c r="A16" s="60" t="s">
        <v>130</v>
      </c>
      <c r="B16" s="60"/>
      <c r="C16" s="60"/>
      <c r="D16" s="60"/>
      <c r="E16" s="60"/>
      <c r="F16" s="60"/>
      <c r="G16" s="45"/>
    </row>
    <row r="17" spans="1:7" s="39" customFormat="1" ht="12" customHeight="1" x14ac:dyDescent="0.2">
      <c r="A17" s="60" t="s">
        <v>128</v>
      </c>
      <c r="B17" s="60"/>
      <c r="C17" s="60"/>
      <c r="D17" s="60"/>
      <c r="E17" s="60"/>
      <c r="F17" s="60"/>
      <c r="G17" s="60"/>
    </row>
    <row r="18" spans="1:7" ht="12" customHeight="1" x14ac:dyDescent="0.2">
      <c r="A18" s="60" t="s">
        <v>70</v>
      </c>
      <c r="B18" s="60"/>
      <c r="C18" s="60"/>
      <c r="D18" s="60"/>
      <c r="E18" s="60"/>
      <c r="F18" s="60"/>
      <c r="G18" s="45"/>
    </row>
    <row r="19" spans="1:7" ht="12" customHeight="1" x14ac:dyDescent="0.2">
      <c r="A19" s="89"/>
      <c r="B19" s="89"/>
      <c r="C19" s="89"/>
      <c r="D19" s="89"/>
      <c r="E19" s="89"/>
      <c r="F19" s="89"/>
    </row>
  </sheetData>
  <mergeCells count="11">
    <mergeCell ref="A19:F19"/>
    <mergeCell ref="A3:F3"/>
    <mergeCell ref="A1:F1"/>
    <mergeCell ref="A2:F2"/>
    <mergeCell ref="A4:F4"/>
    <mergeCell ref="A13:F13"/>
    <mergeCell ref="A15:F15"/>
    <mergeCell ref="A16:F16"/>
    <mergeCell ref="A18:F18"/>
    <mergeCell ref="A14:G14"/>
    <mergeCell ref="A17:G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C1"/>
    </sheetView>
  </sheetViews>
  <sheetFormatPr defaultRowHeight="15" x14ac:dyDescent="0.25"/>
  <cols>
    <col min="1" max="1" width="30.7109375" customWidth="1"/>
    <col min="6" max="6" width="30.7109375" customWidth="1"/>
  </cols>
  <sheetData>
    <row r="1" spans="1:6" x14ac:dyDescent="0.25">
      <c r="A1" s="61" t="s">
        <v>174</v>
      </c>
      <c r="B1" s="61"/>
      <c r="C1" s="61"/>
      <c r="D1" s="46"/>
      <c r="E1" s="46"/>
      <c r="F1" s="46"/>
    </row>
    <row r="2" spans="1:6" x14ac:dyDescent="0.25">
      <c r="A2" s="90" t="s">
        <v>163</v>
      </c>
      <c r="B2" s="90"/>
      <c r="C2" s="90"/>
      <c r="D2" s="46"/>
      <c r="E2" s="46"/>
      <c r="F2" s="46"/>
    </row>
    <row r="3" spans="1:6" x14ac:dyDescent="0.25">
      <c r="A3" s="86" t="s">
        <v>166</v>
      </c>
      <c r="B3" s="86"/>
      <c r="C3" s="86"/>
      <c r="D3" s="46"/>
      <c r="E3" s="46"/>
      <c r="F3" s="46"/>
    </row>
    <row r="4" spans="1:6" x14ac:dyDescent="0.25">
      <c r="A4" s="86" t="s">
        <v>165</v>
      </c>
      <c r="B4" s="86"/>
      <c r="C4" s="86"/>
      <c r="D4" s="46"/>
      <c r="E4" s="46"/>
      <c r="F4" s="46"/>
    </row>
    <row r="5" spans="1:6" x14ac:dyDescent="0.25">
      <c r="A5" s="29" t="s">
        <v>71</v>
      </c>
      <c r="B5" s="30" t="s">
        <v>133</v>
      </c>
      <c r="C5" s="30">
        <v>2015</v>
      </c>
      <c r="D5" s="30">
        <v>2018</v>
      </c>
      <c r="E5" s="30">
        <v>2019</v>
      </c>
      <c r="F5" s="53" t="s">
        <v>72</v>
      </c>
    </row>
    <row r="6" spans="1:6" x14ac:dyDescent="0.25">
      <c r="A6" s="94" t="s">
        <v>154</v>
      </c>
      <c r="B6" s="94"/>
      <c r="C6" s="94"/>
      <c r="D6" s="94"/>
      <c r="E6" s="94"/>
      <c r="F6" s="94"/>
    </row>
    <row r="7" spans="1:6" x14ac:dyDescent="0.25">
      <c r="A7" s="24" t="s">
        <v>73</v>
      </c>
      <c r="B7" s="13">
        <v>8</v>
      </c>
      <c r="C7" s="13">
        <v>75</v>
      </c>
      <c r="D7" s="13">
        <v>140</v>
      </c>
      <c r="E7" s="13">
        <v>173</v>
      </c>
      <c r="F7" s="42" t="s">
        <v>74</v>
      </c>
    </row>
    <row r="8" spans="1:6" x14ac:dyDescent="0.25">
      <c r="A8" s="24" t="s">
        <v>75</v>
      </c>
      <c r="B8" s="13">
        <v>94</v>
      </c>
      <c r="C8" s="13">
        <v>219</v>
      </c>
      <c r="D8" s="13">
        <v>248</v>
      </c>
      <c r="E8" s="13">
        <v>255</v>
      </c>
      <c r="F8" s="42" t="s">
        <v>76</v>
      </c>
    </row>
    <row r="9" spans="1:6" x14ac:dyDescent="0.25">
      <c r="A9" s="24" t="s">
        <v>77</v>
      </c>
      <c r="B9" s="13" t="s">
        <v>132</v>
      </c>
      <c r="C9" s="13" t="s">
        <v>132</v>
      </c>
      <c r="D9" s="13" t="s">
        <v>132</v>
      </c>
      <c r="E9" s="13">
        <v>15</v>
      </c>
      <c r="F9" s="42" t="s">
        <v>78</v>
      </c>
    </row>
    <row r="10" spans="1:6" x14ac:dyDescent="0.25">
      <c r="A10" s="93" t="s">
        <v>155</v>
      </c>
      <c r="B10" s="93"/>
      <c r="C10" s="93"/>
      <c r="D10" s="93"/>
      <c r="E10" s="93"/>
      <c r="F10" s="93"/>
    </row>
    <row r="11" spans="1:6" x14ac:dyDescent="0.25">
      <c r="A11" s="24" t="s">
        <v>79</v>
      </c>
      <c r="B11" s="18">
        <v>4.0999999999999996</v>
      </c>
      <c r="C11" s="18">
        <v>6.2</v>
      </c>
      <c r="D11" s="18">
        <v>8.6999999999999993</v>
      </c>
      <c r="E11" s="18">
        <v>9</v>
      </c>
      <c r="F11" s="42" t="s">
        <v>80</v>
      </c>
    </row>
    <row r="12" spans="1:6" x14ac:dyDescent="0.25">
      <c r="A12" s="24" t="s">
        <v>81</v>
      </c>
      <c r="B12" s="18">
        <v>29.3</v>
      </c>
      <c r="C12" s="18">
        <v>33</v>
      </c>
      <c r="D12" s="18">
        <v>42.9</v>
      </c>
      <c r="E12" s="18">
        <v>41.5</v>
      </c>
      <c r="F12" s="42" t="s">
        <v>82</v>
      </c>
    </row>
    <row r="13" spans="1:6" x14ac:dyDescent="0.25">
      <c r="A13" s="24" t="s">
        <v>83</v>
      </c>
      <c r="B13" s="18">
        <v>4.2</v>
      </c>
      <c r="C13" s="18">
        <v>5.7</v>
      </c>
      <c r="D13" s="18">
        <v>2.1</v>
      </c>
      <c r="E13" s="18">
        <v>1.9</v>
      </c>
      <c r="F13" s="42" t="s">
        <v>84</v>
      </c>
    </row>
    <row r="14" spans="1:6" x14ac:dyDescent="0.25">
      <c r="A14" s="24" t="s">
        <v>85</v>
      </c>
      <c r="B14" s="18">
        <v>9.6999999999999993</v>
      </c>
      <c r="C14" s="18">
        <v>9</v>
      </c>
      <c r="D14" s="18">
        <v>9.9</v>
      </c>
      <c r="E14" s="18">
        <v>10.199999999999999</v>
      </c>
      <c r="F14" s="42" t="s">
        <v>86</v>
      </c>
    </row>
    <row r="15" spans="1:6" x14ac:dyDescent="0.25">
      <c r="A15" s="24" t="s">
        <v>87</v>
      </c>
      <c r="B15" s="18">
        <v>35.6</v>
      </c>
      <c r="C15" s="18">
        <v>36.9</v>
      </c>
      <c r="D15" s="18">
        <v>38.1</v>
      </c>
      <c r="E15" s="18">
        <v>38.700000000000003</v>
      </c>
      <c r="F15" s="42" t="s">
        <v>88</v>
      </c>
    </row>
    <row r="16" spans="1:6" x14ac:dyDescent="0.25">
      <c r="A16" s="24" t="s">
        <v>89</v>
      </c>
      <c r="B16" s="18">
        <v>57</v>
      </c>
      <c r="C16" s="18">
        <v>57.1</v>
      </c>
      <c r="D16" s="18">
        <v>57.4</v>
      </c>
      <c r="E16" s="18">
        <v>57.2</v>
      </c>
      <c r="F16" s="42" t="s">
        <v>90</v>
      </c>
    </row>
    <row r="17" spans="1:7" x14ac:dyDescent="0.25">
      <c r="A17" s="24" t="s">
        <v>91</v>
      </c>
      <c r="B17" s="18">
        <v>21</v>
      </c>
      <c r="C17" s="18">
        <v>10.5</v>
      </c>
      <c r="D17" s="18">
        <v>10.6</v>
      </c>
      <c r="E17" s="18">
        <v>10.199999999999999</v>
      </c>
      <c r="F17" s="42" t="s">
        <v>92</v>
      </c>
    </row>
    <row r="18" spans="1:7" ht="20.100000000000001" customHeight="1" x14ac:dyDescent="0.25">
      <c r="A18" s="59" t="s">
        <v>93</v>
      </c>
      <c r="B18" s="59"/>
      <c r="C18" s="59"/>
      <c r="D18" s="59"/>
      <c r="E18" s="59"/>
      <c r="F18" s="59"/>
      <c r="G18" s="54"/>
    </row>
    <row r="19" spans="1:7" s="40" customFormat="1" ht="12" customHeight="1" x14ac:dyDescent="0.25">
      <c r="A19" s="59" t="s">
        <v>118</v>
      </c>
      <c r="B19" s="59"/>
      <c r="C19" s="59"/>
      <c r="D19" s="59"/>
      <c r="E19" s="59"/>
      <c r="F19" s="59"/>
      <c r="G19" s="59"/>
    </row>
    <row r="20" spans="1:7" ht="24.95" customHeight="1" x14ac:dyDescent="0.25">
      <c r="A20" s="92" t="s">
        <v>112</v>
      </c>
      <c r="B20" s="92"/>
      <c r="C20" s="92"/>
      <c r="D20" s="92"/>
      <c r="E20" s="92"/>
      <c r="F20" s="92"/>
      <c r="G20" s="54"/>
    </row>
    <row r="21" spans="1:7" ht="15" customHeight="1" x14ac:dyDescent="0.25">
      <c r="A21" s="60" t="s">
        <v>94</v>
      </c>
      <c r="B21" s="60"/>
      <c r="C21" s="60"/>
      <c r="D21" s="60"/>
      <c r="E21" s="60"/>
      <c r="F21" s="60"/>
      <c r="G21" s="44"/>
    </row>
    <row r="22" spans="1:7" s="40" customFormat="1" ht="12" customHeight="1" x14ac:dyDescent="0.25">
      <c r="A22" s="60" t="s">
        <v>128</v>
      </c>
      <c r="B22" s="60"/>
      <c r="C22" s="60"/>
      <c r="D22" s="60"/>
      <c r="E22" s="60"/>
      <c r="F22" s="60"/>
      <c r="G22" s="60"/>
    </row>
    <row r="23" spans="1:7" ht="24.95" customHeight="1" x14ac:dyDescent="0.25">
      <c r="A23" s="91" t="s">
        <v>113</v>
      </c>
      <c r="B23" s="60"/>
      <c r="C23" s="60"/>
      <c r="D23" s="60"/>
      <c r="E23" s="60"/>
      <c r="F23" s="60"/>
      <c r="G23" s="44"/>
    </row>
    <row r="24" spans="1:7" ht="12" customHeight="1" x14ac:dyDescent="0.25"/>
  </sheetData>
  <mergeCells count="12">
    <mergeCell ref="A10:F10"/>
    <mergeCell ref="A1:C1"/>
    <mergeCell ref="A2:C2"/>
    <mergeCell ref="A3:C3"/>
    <mergeCell ref="A4:C4"/>
    <mergeCell ref="A6:F6"/>
    <mergeCell ref="A23:F23"/>
    <mergeCell ref="A19:G19"/>
    <mergeCell ref="A22:G22"/>
    <mergeCell ref="A18:F18"/>
    <mergeCell ref="A20:F20"/>
    <mergeCell ref="A21:F21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C1"/>
    </sheetView>
  </sheetViews>
  <sheetFormatPr defaultRowHeight="15" x14ac:dyDescent="0.25"/>
  <cols>
    <col min="1" max="1" width="30.7109375" customWidth="1"/>
    <col min="6" max="6" width="30.7109375" customWidth="1"/>
  </cols>
  <sheetData>
    <row r="1" spans="1:7" x14ac:dyDescent="0.25">
      <c r="A1" s="61" t="s">
        <v>175</v>
      </c>
      <c r="B1" s="61"/>
      <c r="C1" s="61"/>
      <c r="D1" s="46"/>
      <c r="E1" s="46"/>
      <c r="F1" s="46"/>
    </row>
    <row r="2" spans="1:7" x14ac:dyDescent="0.25">
      <c r="A2" s="86" t="s">
        <v>156</v>
      </c>
      <c r="B2" s="86"/>
      <c r="C2" s="86"/>
      <c r="D2" s="46"/>
      <c r="E2" s="46"/>
      <c r="F2" s="46"/>
    </row>
    <row r="3" spans="1:7" x14ac:dyDescent="0.25">
      <c r="A3" s="73" t="s">
        <v>71</v>
      </c>
      <c r="B3" s="30" t="s">
        <v>116</v>
      </c>
      <c r="C3" s="30" t="s">
        <v>95</v>
      </c>
      <c r="D3" s="30" t="s">
        <v>96</v>
      </c>
      <c r="E3" s="30" t="s">
        <v>97</v>
      </c>
      <c r="F3" s="76" t="s">
        <v>72</v>
      </c>
    </row>
    <row r="4" spans="1:7" s="37" customFormat="1" x14ac:dyDescent="0.25">
      <c r="A4" s="74"/>
      <c r="B4" s="66" t="s">
        <v>157</v>
      </c>
      <c r="C4" s="96"/>
      <c r="D4" s="96"/>
      <c r="E4" s="64"/>
      <c r="F4" s="77"/>
    </row>
    <row r="5" spans="1:7" x14ac:dyDescent="0.25">
      <c r="A5" s="38" t="s">
        <v>75</v>
      </c>
      <c r="B5" s="11">
        <v>7</v>
      </c>
      <c r="C5" s="11">
        <v>31</v>
      </c>
      <c r="D5" s="11">
        <v>44</v>
      </c>
      <c r="E5" s="11">
        <v>39</v>
      </c>
      <c r="F5" s="55" t="s">
        <v>76</v>
      </c>
    </row>
    <row r="6" spans="1:7" x14ac:dyDescent="0.25">
      <c r="A6" s="24" t="s">
        <v>79</v>
      </c>
      <c r="B6" s="13">
        <v>1088</v>
      </c>
      <c r="C6" s="13">
        <v>2204</v>
      </c>
      <c r="D6" s="13">
        <v>2510</v>
      </c>
      <c r="E6" s="13">
        <v>3177</v>
      </c>
      <c r="F6" s="42" t="s">
        <v>80</v>
      </c>
    </row>
    <row r="7" spans="1:7" x14ac:dyDescent="0.25">
      <c r="A7" s="24" t="s">
        <v>81</v>
      </c>
      <c r="B7" s="13">
        <v>6181</v>
      </c>
      <c r="C7" s="13">
        <v>8151</v>
      </c>
      <c r="D7" s="13">
        <v>9246</v>
      </c>
      <c r="E7" s="13">
        <v>9420</v>
      </c>
      <c r="F7" s="42" t="s">
        <v>82</v>
      </c>
    </row>
    <row r="8" spans="1:7" x14ac:dyDescent="0.25">
      <c r="A8" s="24" t="s">
        <v>83</v>
      </c>
      <c r="B8" s="13">
        <v>3581</v>
      </c>
      <c r="C8" s="13">
        <v>8088</v>
      </c>
      <c r="D8" s="13">
        <v>7802</v>
      </c>
      <c r="E8" s="13">
        <v>12878</v>
      </c>
      <c r="F8" s="42" t="s">
        <v>84</v>
      </c>
    </row>
    <row r="9" spans="1:7" x14ac:dyDescent="0.25">
      <c r="A9" s="24" t="s">
        <v>85</v>
      </c>
      <c r="B9" s="13">
        <v>7507</v>
      </c>
      <c r="C9" s="13">
        <v>9154</v>
      </c>
      <c r="D9" s="13">
        <v>10129</v>
      </c>
      <c r="E9" s="13">
        <v>12260</v>
      </c>
      <c r="F9" s="42" t="s">
        <v>86</v>
      </c>
    </row>
    <row r="10" spans="1:7" x14ac:dyDescent="0.25">
      <c r="A10" s="24" t="s">
        <v>87</v>
      </c>
      <c r="B10" s="13">
        <v>2302</v>
      </c>
      <c r="C10" s="13">
        <v>2205</v>
      </c>
      <c r="D10" s="13">
        <v>1670</v>
      </c>
      <c r="E10" s="13">
        <v>1806</v>
      </c>
      <c r="F10" s="42" t="s">
        <v>88</v>
      </c>
    </row>
    <row r="11" spans="1:7" x14ac:dyDescent="0.25">
      <c r="A11" s="24" t="s">
        <v>89</v>
      </c>
      <c r="B11" s="13">
        <v>12050</v>
      </c>
      <c r="C11" s="13">
        <v>17565</v>
      </c>
      <c r="D11" s="13">
        <v>14039</v>
      </c>
      <c r="E11" s="13">
        <v>12120</v>
      </c>
      <c r="F11" s="42" t="s">
        <v>90</v>
      </c>
    </row>
    <row r="12" spans="1:7" x14ac:dyDescent="0.25">
      <c r="A12" s="24" t="s">
        <v>91</v>
      </c>
      <c r="B12" s="13">
        <v>118</v>
      </c>
      <c r="C12" s="13">
        <v>47</v>
      </c>
      <c r="D12" s="13">
        <v>10</v>
      </c>
      <c r="E12" s="13">
        <v>12</v>
      </c>
      <c r="F12" s="42" t="s">
        <v>92</v>
      </c>
    </row>
    <row r="13" spans="1:7" ht="20.100000000000001" customHeight="1" x14ac:dyDescent="0.25">
      <c r="A13" s="92" t="s">
        <v>93</v>
      </c>
      <c r="B13" s="59"/>
      <c r="C13" s="59"/>
      <c r="D13" s="59"/>
      <c r="E13" s="59"/>
      <c r="F13" s="59"/>
      <c r="G13" s="54"/>
    </row>
    <row r="14" spans="1:7" s="40" customFormat="1" ht="12" customHeight="1" x14ac:dyDescent="0.25">
      <c r="A14" s="59" t="s">
        <v>118</v>
      </c>
      <c r="B14" s="59"/>
      <c r="C14" s="59"/>
      <c r="D14" s="59"/>
      <c r="E14" s="59"/>
      <c r="F14" s="59"/>
      <c r="G14" s="59"/>
    </row>
    <row r="15" spans="1:7" ht="24.95" customHeight="1" x14ac:dyDescent="0.25">
      <c r="A15" s="92" t="s">
        <v>112</v>
      </c>
      <c r="B15" s="59"/>
      <c r="C15" s="59"/>
      <c r="D15" s="59"/>
      <c r="E15" s="59"/>
      <c r="F15" s="59"/>
      <c r="G15" s="54"/>
    </row>
    <row r="16" spans="1:7" ht="15" customHeight="1" x14ac:dyDescent="0.25">
      <c r="A16" s="60" t="s">
        <v>94</v>
      </c>
      <c r="B16" s="60"/>
      <c r="C16" s="60"/>
      <c r="D16" s="60"/>
      <c r="E16" s="60"/>
      <c r="F16" s="60"/>
      <c r="G16" s="44"/>
    </row>
    <row r="17" spans="1:7" s="40" customFormat="1" ht="12" customHeight="1" x14ac:dyDescent="0.25">
      <c r="A17" s="60" t="s">
        <v>128</v>
      </c>
      <c r="B17" s="60"/>
      <c r="C17" s="60"/>
      <c r="D17" s="60"/>
      <c r="E17" s="60"/>
      <c r="F17" s="60"/>
      <c r="G17" s="60"/>
    </row>
    <row r="18" spans="1:7" ht="24.95" customHeight="1" x14ac:dyDescent="0.25">
      <c r="A18" s="91" t="s">
        <v>113</v>
      </c>
      <c r="B18" s="60"/>
      <c r="C18" s="60"/>
      <c r="D18" s="60"/>
      <c r="E18" s="60"/>
      <c r="F18" s="60"/>
      <c r="G18" s="44"/>
    </row>
    <row r="19" spans="1:7" ht="12" customHeight="1" x14ac:dyDescent="0.25">
      <c r="A19" s="95"/>
      <c r="B19" s="95"/>
      <c r="C19" s="95"/>
      <c r="D19" s="95"/>
      <c r="E19" s="95"/>
      <c r="F19" s="95"/>
    </row>
  </sheetData>
  <mergeCells count="12">
    <mergeCell ref="A1:C1"/>
    <mergeCell ref="A2:C2"/>
    <mergeCell ref="A13:F13"/>
    <mergeCell ref="A15:F15"/>
    <mergeCell ref="A16:F16"/>
    <mergeCell ref="A18:F18"/>
    <mergeCell ref="A19:F19"/>
    <mergeCell ref="A3:A4"/>
    <mergeCell ref="F3:F4"/>
    <mergeCell ref="B4:E4"/>
    <mergeCell ref="A14:G14"/>
    <mergeCell ref="A17:G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628498-60CE-4B2E-86D0-5BAD16DF24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CC68A6-2E85-4E68-874E-03ECDDB9BFA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6A93B3-537E-44DB-BFEF-18125AF4BE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Tabl. 1 (103)</vt:lpstr>
      <vt:lpstr>Tabl. 2 (104)</vt:lpstr>
      <vt:lpstr>Tabl. 3 (105)</vt:lpstr>
      <vt:lpstr>Tabl. 4 (106)</vt:lpstr>
      <vt:lpstr>Tabl. 5 (107)</vt:lpstr>
      <vt:lpstr>Tabl. 6 (108)</vt:lpstr>
      <vt:lpstr>Tabl. 7 (109)</vt:lpstr>
      <vt:lpstr>Tabl. 8 (110)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Przerwa Anna</dc:creator>
  <cp:lastModifiedBy>Stachańczyk Aneta</cp:lastModifiedBy>
  <dcterms:created xsi:type="dcterms:W3CDTF">2020-10-28T22:05:17Z</dcterms:created>
  <dcterms:modified xsi:type="dcterms:W3CDTF">2021-01-23T23:36:41Z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